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hip\Documents\chess\Grand Prix 24-25\"/>
    </mc:Choice>
  </mc:AlternateContent>
  <xr:revisionPtr revIDLastSave="0" documentId="13_ncr:1_{1506B7D7-F425-49D4-BD5A-D60F4D245DF8}" xr6:coauthVersionLast="47" xr6:coauthVersionMax="47" xr10:uidLastSave="{00000000-0000-0000-0000-000000000000}"/>
  <bookViews>
    <workbookView xWindow="-108" yWindow="-108" windowWidth="23256" windowHeight="12456" activeTab="1" xr2:uid="{0B8B4C61-A6F7-4A0B-BFDF-3A1DAC7D6A5D}"/>
  </bookViews>
  <sheets>
    <sheet name="Standings Final" sheetId="1" r:id="rId1"/>
    <sheet name="Sta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2" l="1"/>
  <c r="R6" i="2"/>
  <c r="R3" i="2"/>
  <c r="F52" i="1"/>
  <c r="F3" i="1"/>
  <c r="F13" i="1"/>
  <c r="F5" i="1"/>
  <c r="F4" i="1"/>
  <c r="F6" i="1"/>
  <c r="F7" i="1"/>
  <c r="F8" i="1"/>
  <c r="F12" i="1"/>
  <c r="F20" i="1"/>
  <c r="F14" i="1"/>
  <c r="F9" i="1"/>
  <c r="F15" i="1"/>
  <c r="F10" i="1"/>
  <c r="F11" i="1"/>
  <c r="F22" i="1"/>
  <c r="F26" i="1"/>
  <c r="F29" i="1"/>
  <c r="F30" i="1"/>
  <c r="F21" i="1"/>
  <c r="F17" i="1"/>
  <c r="F32" i="1"/>
  <c r="F18" i="1"/>
  <c r="F34" i="1"/>
  <c r="F23" i="1"/>
  <c r="F16" i="1"/>
  <c r="F19" i="1"/>
  <c r="F27" i="1"/>
  <c r="F40" i="1"/>
  <c r="F41" i="1"/>
  <c r="F44" i="1"/>
  <c r="F25" i="1"/>
  <c r="F45" i="1"/>
  <c r="F47" i="1"/>
  <c r="F48" i="1"/>
  <c r="F49" i="1"/>
  <c r="F53" i="1"/>
  <c r="F54" i="1"/>
  <c r="F56" i="1"/>
  <c r="F57" i="1"/>
  <c r="F58" i="1"/>
  <c r="F59" i="1"/>
  <c r="F60" i="1"/>
  <c r="F24" i="1"/>
  <c r="F63" i="1"/>
  <c r="F64" i="1"/>
  <c r="F65" i="1"/>
  <c r="F66" i="1"/>
  <c r="F72" i="1"/>
  <c r="F37" i="1"/>
  <c r="F73" i="1"/>
  <c r="F74" i="1"/>
  <c r="F75" i="1"/>
  <c r="F78" i="1"/>
  <c r="F79" i="1"/>
  <c r="F50" i="1"/>
  <c r="F80" i="1"/>
  <c r="F81" i="1"/>
  <c r="F82" i="1"/>
  <c r="F83" i="1"/>
  <c r="F43" i="1"/>
  <c r="F55" i="1"/>
  <c r="F85" i="1"/>
  <c r="F86" i="1"/>
  <c r="F33" i="1"/>
  <c r="F87" i="1"/>
  <c r="F88" i="1"/>
  <c r="F89" i="1"/>
  <c r="F90" i="1"/>
  <c r="F91" i="1"/>
  <c r="F92" i="1"/>
  <c r="F93" i="1"/>
  <c r="F42" i="1"/>
  <c r="F94" i="1"/>
  <c r="F101" i="1"/>
  <c r="F67" i="1"/>
  <c r="F108" i="1"/>
  <c r="F35" i="1"/>
  <c r="F105" i="1"/>
  <c r="F109" i="1"/>
  <c r="F110" i="1"/>
  <c r="F111" i="1"/>
  <c r="F112" i="1"/>
  <c r="F68" i="1"/>
  <c r="F113" i="1"/>
  <c r="F95" i="1"/>
  <c r="F114" i="1"/>
  <c r="F115" i="1"/>
  <c r="F116" i="1"/>
  <c r="F123" i="1"/>
  <c r="F126" i="1"/>
  <c r="F127" i="1"/>
  <c r="F128" i="1"/>
  <c r="F69" i="1"/>
  <c r="F76" i="1"/>
  <c r="F129" i="1"/>
  <c r="F96" i="1"/>
  <c r="F102" i="1"/>
  <c r="F97" i="1"/>
  <c r="F134" i="1"/>
  <c r="F106" i="1"/>
  <c r="F62" i="1"/>
  <c r="F135" i="1"/>
  <c r="F136" i="1"/>
  <c r="F137" i="1"/>
  <c r="F138" i="1"/>
  <c r="F139" i="1"/>
  <c r="F140" i="1"/>
  <c r="F141" i="1"/>
  <c r="F142" i="1"/>
  <c r="F147" i="1"/>
  <c r="F148" i="1"/>
  <c r="F28" i="1"/>
  <c r="F31" i="1"/>
  <c r="F38" i="1"/>
  <c r="F39" i="1"/>
  <c r="F36" i="1"/>
  <c r="F46" i="1"/>
  <c r="F77" i="1"/>
  <c r="F98" i="1"/>
  <c r="F130" i="1"/>
  <c r="F51" i="1"/>
  <c r="F61" i="1"/>
  <c r="F70" i="1"/>
  <c r="F71" i="1"/>
  <c r="F84" i="1"/>
  <c r="F99" i="1"/>
  <c r="F103" i="1"/>
  <c r="F117" i="1"/>
  <c r="F118" i="1"/>
  <c r="F154" i="1"/>
  <c r="F107" i="1"/>
  <c r="F119" i="1"/>
  <c r="F120" i="1"/>
  <c r="F121" i="1"/>
  <c r="F122" i="1"/>
  <c r="F124" i="1"/>
  <c r="F131" i="1"/>
  <c r="F132" i="1"/>
  <c r="F143" i="1"/>
  <c r="F144" i="1"/>
  <c r="F149" i="1"/>
  <c r="F150" i="1"/>
  <c r="F151" i="1"/>
  <c r="F2" i="1"/>
</calcChain>
</file>

<file path=xl/sharedStrings.xml><?xml version="1.0" encoding="utf-8"?>
<sst xmlns="http://schemas.openxmlformats.org/spreadsheetml/2006/main" count="406" uniqueCount="266">
  <si>
    <t>Shriaansh Ganti</t>
  </si>
  <si>
    <t>Aaron Rich</t>
  </si>
  <si>
    <t>Srivathsan Sasikumar</t>
  </si>
  <si>
    <t>Benedikt Pitel</t>
  </si>
  <si>
    <t>Hull</t>
  </si>
  <si>
    <t>Adamjeet Singh</t>
  </si>
  <si>
    <t>Nathan Madzia</t>
  </si>
  <si>
    <t>Toby Quaite</t>
  </si>
  <si>
    <t>Charlie Wainwright</t>
  </si>
  <si>
    <t>3</t>
  </si>
  <si>
    <t>Alex Burke</t>
  </si>
  <si>
    <t>Vidhyuth Kavin Sudagar</t>
  </si>
  <si>
    <t>Blake Whewell</t>
  </si>
  <si>
    <t>Aryan Nalawade</t>
  </si>
  <si>
    <t>Dominik Pitel</t>
  </si>
  <si>
    <t>2</t>
  </si>
  <si>
    <t>Alex Rawse</t>
  </si>
  <si>
    <t>James Norton</t>
  </si>
  <si>
    <t>Ali Syed</t>
  </si>
  <si>
    <t>5</t>
  </si>
  <si>
    <t>1</t>
  </si>
  <si>
    <t>Sebastian Harjai</t>
  </si>
  <si>
    <t>Hamza Ali Kayat</t>
  </si>
  <si>
    <t>Finlay Jones</t>
  </si>
  <si>
    <t>George Sparrow</t>
  </si>
  <si>
    <t>Krishay Yadav</t>
  </si>
  <si>
    <t>Advik Sharma</t>
  </si>
  <si>
    <t>Reyaansh Renjish</t>
  </si>
  <si>
    <t>Esah Butt</t>
  </si>
  <si>
    <t>Avani Dafal</t>
  </si>
  <si>
    <t>Kaira Nalawade</t>
  </si>
  <si>
    <t>Ayza Syed</t>
  </si>
  <si>
    <t>Leo Stefanakis</t>
  </si>
  <si>
    <t>Benjamin Blackmore</t>
  </si>
  <si>
    <t>Harry Goodson</t>
  </si>
  <si>
    <t>Oscar Yang</t>
  </si>
  <si>
    <t>Sebastian Robst</t>
  </si>
  <si>
    <t>Louis Hillsley</t>
  </si>
  <si>
    <t>Ihor Larin</t>
  </si>
  <si>
    <t>Nivedik Gavinolla</t>
  </si>
  <si>
    <t>Freddie Copland</t>
  </si>
  <si>
    <t>Abhiraj Saini</t>
  </si>
  <si>
    <t>Alexander Marsden</t>
  </si>
  <si>
    <t>Muhammad Turgunboev</t>
  </si>
  <si>
    <t>Harry Mylonas</t>
  </si>
  <si>
    <t>Samarth Pachange</t>
  </si>
  <si>
    <t>Charlie Marsden</t>
  </si>
  <si>
    <t>Shivin Mangal</t>
  </si>
  <si>
    <t>Aashir Syed</t>
  </si>
  <si>
    <t>Mui Yi Nok Enoch</t>
  </si>
  <si>
    <t>Julakanti Shatakshi</t>
  </si>
  <si>
    <t>Bradford</t>
  </si>
  <si>
    <t>Mui Yi Ching Ethan</t>
  </si>
  <si>
    <t>Pos</t>
  </si>
  <si>
    <t>Name</t>
  </si>
  <si>
    <t>Bertie Leatham</t>
  </si>
  <si>
    <t>Jamie Fisher</t>
  </si>
  <si>
    <t>Hasana Garuda</t>
  </si>
  <si>
    <t>Leo Mogahey</t>
  </si>
  <si>
    <t>Anshuman Panda</t>
  </si>
  <si>
    <t>Tsz Shing Li</t>
  </si>
  <si>
    <t>Viraat Agrawal</t>
  </si>
  <si>
    <t>Emmanuel Adeboye</t>
  </si>
  <si>
    <t>Reidan Minhas</t>
  </si>
  <si>
    <t>Aarav Athalye</t>
  </si>
  <si>
    <t>Jasper Custus</t>
  </si>
  <si>
    <t>Amelia Hilton</t>
  </si>
  <si>
    <t>Nicholas Whamond</t>
  </si>
  <si>
    <t>Rudransh Dubey</t>
  </si>
  <si>
    <t>Aaron Jinnet</t>
  </si>
  <si>
    <t>Drupta Vangapally</t>
  </si>
  <si>
    <t>Nathan Seth</t>
  </si>
  <si>
    <t>Iver Guilding-Waller</t>
  </si>
  <si>
    <t>Aaditya Raychaudhuri</t>
  </si>
  <si>
    <t xml:space="preserve"> Ata Ogutu</t>
  </si>
  <si>
    <t xml:space="preserve"> Freddie Sherrard</t>
  </si>
  <si>
    <t>James Holland</t>
  </si>
  <si>
    <t>Jakub Prostko</t>
  </si>
  <si>
    <t>David Nicholas Atasiei</t>
  </si>
  <si>
    <t>Kaemin Ranatunga</t>
  </si>
  <si>
    <t>Anandhavalli Jeyaganesh</t>
  </si>
  <si>
    <t>Alliyah Ogutu</t>
  </si>
  <si>
    <t>Alex Ogutu</t>
  </si>
  <si>
    <t>Mehaan Desai</t>
  </si>
  <si>
    <t>Pranav Chauhan Singh</t>
  </si>
  <si>
    <t xml:space="preserve"> Aarav Minhas</t>
  </si>
  <si>
    <t xml:space="preserve"> Vaishnavi Velayutham</t>
  </si>
  <si>
    <t>Total</t>
  </si>
  <si>
    <t>4=</t>
  </si>
  <si>
    <t>31=</t>
  </si>
  <si>
    <t>34=</t>
  </si>
  <si>
    <t xml:space="preserve"> Raphael Shan</t>
  </si>
  <si>
    <t xml:space="preserve"> Amandeep Singh</t>
  </si>
  <si>
    <t xml:space="preserve"> James Parfitt</t>
  </si>
  <si>
    <t xml:space="preserve"> Fin Johnson Summers</t>
  </si>
  <si>
    <t xml:space="preserve">Cora Wainwright </t>
  </si>
  <si>
    <t xml:space="preserve"> Samiksha Yerabati</t>
  </si>
  <si>
    <t xml:space="preserve"> Michael Ingleby</t>
  </si>
  <si>
    <t xml:space="preserve">Matthew Grimley </t>
  </si>
  <si>
    <t xml:space="preserve">Samarth Ranjan Mishra </t>
  </si>
  <si>
    <t xml:space="preserve"> Siri Nakshatra Reddy Patlolla</t>
  </si>
  <si>
    <t xml:space="preserve">Alona Burakova </t>
  </si>
  <si>
    <t xml:space="preserve">Adam Wallis </t>
  </si>
  <si>
    <t xml:space="preserve"> Ivan Shi</t>
  </si>
  <si>
    <t xml:space="preserve"> Andrew Teh</t>
  </si>
  <si>
    <t xml:space="preserve"> Freya Bramall</t>
  </si>
  <si>
    <t xml:space="preserve"> William Wood</t>
  </si>
  <si>
    <t xml:space="preserve"> Roberto Mata</t>
  </si>
  <si>
    <t>Max Olbison</t>
  </si>
  <si>
    <t xml:space="preserve">Nicholas Tarasenko </t>
  </si>
  <si>
    <t xml:space="preserve">Parin Mangal </t>
  </si>
  <si>
    <t xml:space="preserve"> George Copland</t>
  </si>
  <si>
    <t xml:space="preserve"> Rory Taylor</t>
  </si>
  <si>
    <t xml:space="preserve"> Almas Chobshikan</t>
  </si>
  <si>
    <t xml:space="preserve"> Anitha Mithran Hariprasath</t>
  </si>
  <si>
    <t xml:space="preserve"> David Tarasenko</t>
  </si>
  <si>
    <t xml:space="preserve">Aditya Italiya </t>
  </si>
  <si>
    <t xml:space="preserve"> Dillon Kirkchai</t>
  </si>
  <si>
    <t xml:space="preserve"> Reyansh Vangapally</t>
  </si>
  <si>
    <t xml:space="preserve"> Lola Belle Bowman</t>
  </si>
  <si>
    <t xml:space="preserve">Alexandros Stavropoulos </t>
  </si>
  <si>
    <t xml:space="preserve">Ana Sofia Lozano Burnham </t>
  </si>
  <si>
    <t xml:space="preserve"> Benjamin Teh</t>
  </si>
  <si>
    <t xml:space="preserve">Rajarshi Acharya </t>
  </si>
  <si>
    <t xml:space="preserve"> Amos Midgley</t>
  </si>
  <si>
    <t xml:space="preserve"> Idris Khan</t>
  </si>
  <si>
    <t xml:space="preserve"> Ayub Siddique</t>
  </si>
  <si>
    <t xml:space="preserve">Yuvraj Swami </t>
  </si>
  <si>
    <t xml:space="preserve"> Sri Vashishta Maravarjula</t>
  </si>
  <si>
    <t xml:space="preserve">Abubakr Ashraf </t>
  </si>
  <si>
    <t xml:space="preserve">Aahill Mulla </t>
  </si>
  <si>
    <t xml:space="preserve">Hayyan Lodhi </t>
  </si>
  <si>
    <t>Holmfirth</t>
  </si>
  <si>
    <t>Seth Woozeer</t>
  </si>
  <si>
    <t>Isaac Fossey</t>
  </si>
  <si>
    <t>Daniel Sewart</t>
  </si>
  <si>
    <t>Daniel Meredith</t>
  </si>
  <si>
    <t>William Peacock</t>
  </si>
  <si>
    <t>Jacob Westmoreland</t>
  </si>
  <si>
    <t>Matthew Chan</t>
  </si>
  <si>
    <t>Rogan O' Reilly</t>
  </si>
  <si>
    <t>Tomas Rusak</t>
  </si>
  <si>
    <t>Titus Coulthard</t>
  </si>
  <si>
    <t>Anay Patki</t>
  </si>
  <si>
    <t>Aranya Ghosh</t>
  </si>
  <si>
    <t>Archisman Saha</t>
  </si>
  <si>
    <t>Jack Holmes</t>
  </si>
  <si>
    <t>Adhwiat Kartha</t>
  </si>
  <si>
    <t>Norbert Nemes</t>
  </si>
  <si>
    <t>Joshua Alex</t>
  </si>
  <si>
    <t>James Stevens</t>
  </si>
  <si>
    <t>Daniel Plant</t>
  </si>
  <si>
    <t>Roberts Karnevskis</t>
  </si>
  <si>
    <t>Jay Kura</t>
  </si>
  <si>
    <t>Yik Hon Siu</t>
  </si>
  <si>
    <t>Elizabeth Alexander</t>
  </si>
  <si>
    <t>Rithander Mohanasunder</t>
  </si>
  <si>
    <t>Srikrishna Sabat</t>
  </si>
  <si>
    <t>Edward Alexander</t>
  </si>
  <si>
    <t>York Fung</t>
  </si>
  <si>
    <t>Ethan McIntyre</t>
  </si>
  <si>
    <t>Adam Miro</t>
  </si>
  <si>
    <t>Yue Ting Aimus Lee</t>
  </si>
  <si>
    <t>Euan Anderton</t>
  </si>
  <si>
    <t>Orson Lamlugh</t>
  </si>
  <si>
    <t>Hashim Ahammad Jeelani</t>
  </si>
  <si>
    <t>6=</t>
  </si>
  <si>
    <t>8=</t>
  </si>
  <si>
    <t>Prize</t>
  </si>
  <si>
    <t>17=</t>
  </si>
  <si>
    <t>21=</t>
  </si>
  <si>
    <t>25=</t>
  </si>
  <si>
    <t>28=</t>
  </si>
  <si>
    <t>79=</t>
  </si>
  <si>
    <t>104=</t>
  </si>
  <si>
    <t>122=</t>
  </si>
  <si>
    <t>37=</t>
  </si>
  <si>
    <t>39=</t>
  </si>
  <si>
    <t>43=</t>
  </si>
  <si>
    <t>46=</t>
  </si>
  <si>
    <t>53=</t>
  </si>
  <si>
    <t>55=</t>
  </si>
  <si>
    <t>62=</t>
  </si>
  <si>
    <t>72=</t>
  </si>
  <si>
    <t>84=</t>
  </si>
  <si>
    <t>100=</t>
  </si>
  <si>
    <t>107=</t>
  </si>
  <si>
    <t>125=</t>
  </si>
  <si>
    <t>133=</t>
  </si>
  <si>
    <t>137=</t>
  </si>
  <si>
    <t>146=</t>
  </si>
  <si>
    <t>148=</t>
  </si>
  <si>
    <t>1st</t>
  </si>
  <si>
    <t>2nd</t>
  </si>
  <si>
    <t>3rd</t>
  </si>
  <si>
    <t>4th</t>
  </si>
  <si>
    <t>5th</t>
  </si>
  <si>
    <t>6th</t>
  </si>
  <si>
    <t>Best Girl</t>
  </si>
  <si>
    <t>Grand Prix Records and Statistics</t>
  </si>
  <si>
    <t>AV</t>
  </si>
  <si>
    <t xml:space="preserve">Total Number of Competitors  </t>
  </si>
  <si>
    <t>Boys</t>
  </si>
  <si>
    <t>131/88%</t>
  </si>
  <si>
    <t>121/85%</t>
  </si>
  <si>
    <t>105/84%</t>
  </si>
  <si>
    <t>74/75%</t>
  </si>
  <si>
    <t>97/80%</t>
  </si>
  <si>
    <t>118/81%</t>
  </si>
  <si>
    <t>103/80%</t>
  </si>
  <si>
    <t>126/79%</t>
  </si>
  <si>
    <t>107/75%</t>
  </si>
  <si>
    <t>111/84%</t>
  </si>
  <si>
    <t>122/90%</t>
  </si>
  <si>
    <t>156/89%</t>
  </si>
  <si>
    <t>102/84%</t>
  </si>
  <si>
    <t>111/83%</t>
  </si>
  <si>
    <t>127/81%</t>
  </si>
  <si>
    <t>Girls</t>
  </si>
  <si>
    <t>18/12%</t>
  </si>
  <si>
    <t>21/15%</t>
  </si>
  <si>
    <t>20/16%</t>
  </si>
  <si>
    <t>25/20%</t>
  </si>
  <si>
    <t>27/19%</t>
  </si>
  <si>
    <t>26/20%</t>
  </si>
  <si>
    <t>33/21%</t>
  </si>
  <si>
    <t>35/25%</t>
  </si>
  <si>
    <t>21/16%</t>
  </si>
  <si>
    <t>14/10%</t>
  </si>
  <si>
    <t>20/11%</t>
  </si>
  <si>
    <t>19/16%</t>
  </si>
  <si>
    <t>23/17%</t>
  </si>
  <si>
    <t>29/19%</t>
  </si>
  <si>
    <t>Total Attendances</t>
  </si>
  <si>
    <t>Average Attendances</t>
  </si>
  <si>
    <t>A. Rich</t>
  </si>
  <si>
    <t>Sri Sasikumar</t>
  </si>
  <si>
    <t>V Nayak</t>
  </si>
  <si>
    <t>B. Wood</t>
  </si>
  <si>
    <t>A. Tangirala</t>
  </si>
  <si>
    <t>R.Oxley</t>
  </si>
  <si>
    <t>Y. Gulve</t>
  </si>
  <si>
    <t>J. Bowler</t>
  </si>
  <si>
    <t>J. Moreby</t>
  </si>
  <si>
    <t>O. Hackner</t>
  </si>
  <si>
    <t>R. Gururaj</t>
  </si>
  <si>
    <t>J. de Sousa Mauchikape</t>
  </si>
  <si>
    <t>J. de Sousa Muachikapi</t>
  </si>
  <si>
    <t>B. Wood=</t>
  </si>
  <si>
    <t>A.Tangirala</t>
  </si>
  <si>
    <t>R.Oxley 2nd =</t>
  </si>
  <si>
    <t>S. Tangirala</t>
  </si>
  <si>
    <t>M. Edwards-Wright</t>
  </si>
  <si>
    <t>Evie Hollingworth</t>
  </si>
  <si>
    <t>D Kitaev/S Agrawal/A. Royle</t>
  </si>
  <si>
    <t>S, Chinmayee Kumaar</t>
  </si>
  <si>
    <t>A. Carden</t>
  </si>
  <si>
    <t>R. Tennakoon</t>
  </si>
  <si>
    <t>H. Khan=</t>
  </si>
  <si>
    <t>B. Triffitt</t>
  </si>
  <si>
    <t>J.Dessent 2nd equal</t>
  </si>
  <si>
    <t>A. Krishna</t>
  </si>
  <si>
    <t>W. McGough</t>
  </si>
  <si>
    <t>M. Edwards Wright</t>
  </si>
  <si>
    <t>137/88%</t>
  </si>
  <si>
    <t>16/12%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</si>
</sst>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indexed="8"/>
      <name val="Calibri"/>
      <family val="2"/>
    </font>
    <font>
      <u/>
      <sz val="18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"/>
      <name val="Aptos Narrow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" fontId="0" fillId="0" borderId="0" xfId="0" applyNumberFormat="1"/>
    <xf numFmtId="1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7A76-4737-43F4-9027-4DB5BECCC1E9}">
  <dimension ref="A1:G154"/>
  <sheetViews>
    <sheetView workbookViewId="0">
      <selection activeCell="N12" sqref="N12"/>
    </sheetView>
  </sheetViews>
  <sheetFormatPr defaultRowHeight="14.4" x14ac:dyDescent="0.3"/>
  <cols>
    <col min="1" max="1" width="8.88671875" style="3"/>
    <col min="2" max="2" width="26.33203125" customWidth="1"/>
    <col min="5" max="7" width="8.88671875" style="3"/>
  </cols>
  <sheetData>
    <row r="1" spans="1:7" x14ac:dyDescent="0.3">
      <c r="A1" s="3" t="s">
        <v>53</v>
      </c>
      <c r="B1" t="s">
        <v>54</v>
      </c>
      <c r="C1" t="s">
        <v>51</v>
      </c>
      <c r="D1" t="s">
        <v>4</v>
      </c>
      <c r="E1" s="3" t="s">
        <v>132</v>
      </c>
      <c r="F1" s="5" t="s">
        <v>87</v>
      </c>
      <c r="G1" s="3" t="s">
        <v>168</v>
      </c>
    </row>
    <row r="2" spans="1:7" ht="15.6" x14ac:dyDescent="0.3">
      <c r="A2" s="2">
        <v>1</v>
      </c>
      <c r="B2" s="18" t="s">
        <v>0</v>
      </c>
      <c r="C2" s="2">
        <v>22</v>
      </c>
      <c r="D2" s="4">
        <v>20</v>
      </c>
      <c r="E2" s="2">
        <v>12</v>
      </c>
      <c r="F2" s="5">
        <f>SUM(C2:E2)</f>
        <v>54</v>
      </c>
      <c r="G2" s="3" t="s">
        <v>192</v>
      </c>
    </row>
    <row r="3" spans="1:7" ht="15.6" x14ac:dyDescent="0.3">
      <c r="A3" s="2">
        <v>2</v>
      </c>
      <c r="B3" s="18" t="s">
        <v>1</v>
      </c>
      <c r="C3" s="2">
        <v>20</v>
      </c>
      <c r="D3" s="4">
        <v>14</v>
      </c>
      <c r="E3" s="2">
        <v>18</v>
      </c>
      <c r="F3" s="5">
        <f>SUM(C3:E3)</f>
        <v>52</v>
      </c>
      <c r="G3" s="3" t="s">
        <v>193</v>
      </c>
    </row>
    <row r="4" spans="1:7" ht="15.6" x14ac:dyDescent="0.3">
      <c r="A4" s="2">
        <v>3</v>
      </c>
      <c r="B4" s="18" t="s">
        <v>7</v>
      </c>
      <c r="C4" s="2">
        <v>12</v>
      </c>
      <c r="D4" s="4">
        <v>16</v>
      </c>
      <c r="E4" s="2">
        <v>18</v>
      </c>
      <c r="F4" s="5">
        <f>SUM(C4:E4)</f>
        <v>46</v>
      </c>
      <c r="G4" s="3" t="s">
        <v>194</v>
      </c>
    </row>
    <row r="5" spans="1:7" ht="15.6" x14ac:dyDescent="0.3">
      <c r="A5" s="2" t="s">
        <v>88</v>
      </c>
      <c r="B5" s="18" t="s">
        <v>2</v>
      </c>
      <c r="C5" s="2">
        <v>14</v>
      </c>
      <c r="D5" s="4">
        <v>14</v>
      </c>
      <c r="E5" s="2">
        <v>14</v>
      </c>
      <c r="F5" s="5">
        <f>SUM(C5:E5)</f>
        <v>42</v>
      </c>
      <c r="G5" s="3" t="s">
        <v>195</v>
      </c>
    </row>
    <row r="6" spans="1:7" ht="15.6" x14ac:dyDescent="0.3">
      <c r="A6" s="2" t="s">
        <v>88</v>
      </c>
      <c r="B6" s="18" t="s">
        <v>10</v>
      </c>
      <c r="C6" s="2">
        <v>12</v>
      </c>
      <c r="D6" s="4">
        <v>16</v>
      </c>
      <c r="E6" s="2">
        <v>14</v>
      </c>
      <c r="F6" s="5">
        <f>SUM(C6:E6)</f>
        <v>42</v>
      </c>
      <c r="G6" s="3" t="s">
        <v>196</v>
      </c>
    </row>
    <row r="7" spans="1:7" ht="15.6" x14ac:dyDescent="0.3">
      <c r="A7" s="2" t="s">
        <v>166</v>
      </c>
      <c r="B7" s="18" t="s">
        <v>91</v>
      </c>
      <c r="C7" s="2">
        <v>12</v>
      </c>
      <c r="D7" s="4">
        <v>15</v>
      </c>
      <c r="E7" s="2">
        <v>13.5</v>
      </c>
      <c r="F7" s="5">
        <f>SUM(C7:E7)</f>
        <v>40.5</v>
      </c>
      <c r="G7" s="3" t="s">
        <v>197</v>
      </c>
    </row>
    <row r="8" spans="1:7" ht="15.6" x14ac:dyDescent="0.3">
      <c r="A8" s="2" t="s">
        <v>166</v>
      </c>
      <c r="B8" s="18" t="s">
        <v>92</v>
      </c>
      <c r="C8" s="2">
        <v>15</v>
      </c>
      <c r="D8" s="4">
        <v>10.5</v>
      </c>
      <c r="E8" s="2">
        <v>15</v>
      </c>
      <c r="F8" s="5">
        <f>SUM(C8:E8)</f>
        <v>40.5</v>
      </c>
      <c r="G8" s="3" t="s">
        <v>197</v>
      </c>
    </row>
    <row r="9" spans="1:7" ht="15.6" x14ac:dyDescent="0.3">
      <c r="A9" s="2" t="s">
        <v>167</v>
      </c>
      <c r="B9" s="18" t="s">
        <v>3</v>
      </c>
      <c r="C9" s="2">
        <v>14</v>
      </c>
      <c r="D9" s="4">
        <v>8</v>
      </c>
      <c r="E9" s="2">
        <v>10</v>
      </c>
      <c r="F9" s="5">
        <f>SUM(C9:E9)</f>
        <v>32</v>
      </c>
    </row>
    <row r="10" spans="1:7" ht="15.6" x14ac:dyDescent="0.3">
      <c r="A10" s="2" t="s">
        <v>167</v>
      </c>
      <c r="B10" s="18" t="s">
        <v>5</v>
      </c>
      <c r="C10" s="2">
        <v>14</v>
      </c>
      <c r="D10" s="4">
        <v>6</v>
      </c>
      <c r="E10" s="2">
        <v>12</v>
      </c>
      <c r="F10" s="5">
        <f>SUM(C10:E10)</f>
        <v>32</v>
      </c>
    </row>
    <row r="11" spans="1:7" ht="15.6" x14ac:dyDescent="0.3">
      <c r="A11" s="2" t="s">
        <v>167</v>
      </c>
      <c r="B11" s="18" t="s">
        <v>8</v>
      </c>
      <c r="C11" s="2">
        <v>12</v>
      </c>
      <c r="D11" s="4">
        <v>8</v>
      </c>
      <c r="E11" s="2">
        <v>12</v>
      </c>
      <c r="F11" s="5">
        <f>SUM(C11:E11)</f>
        <v>32</v>
      </c>
    </row>
    <row r="12" spans="1:7" ht="15.6" x14ac:dyDescent="0.3">
      <c r="A12" s="2">
        <v>11</v>
      </c>
      <c r="B12" s="18" t="s">
        <v>93</v>
      </c>
      <c r="C12" s="2">
        <v>10.5</v>
      </c>
      <c r="D12" s="4">
        <v>13.5</v>
      </c>
      <c r="E12" s="2">
        <v>7.5</v>
      </c>
      <c r="F12" s="5">
        <f>SUM(C12:E12)</f>
        <v>31.5</v>
      </c>
    </row>
    <row r="13" spans="1:7" ht="15.6" x14ac:dyDescent="0.3">
      <c r="A13" s="2">
        <v>12</v>
      </c>
      <c r="B13" s="1" t="s">
        <v>6</v>
      </c>
      <c r="C13" s="2">
        <v>14</v>
      </c>
      <c r="D13" s="4">
        <v>16</v>
      </c>
      <c r="E13" s="2"/>
      <c r="F13" s="5">
        <f>SUM(C13:E13)</f>
        <v>30</v>
      </c>
    </row>
    <row r="14" spans="1:7" ht="15.6" x14ac:dyDescent="0.3">
      <c r="A14" s="2">
        <v>13</v>
      </c>
      <c r="B14" s="18" t="s">
        <v>95</v>
      </c>
      <c r="C14" s="2">
        <v>12</v>
      </c>
      <c r="D14" s="4">
        <v>10.5</v>
      </c>
      <c r="E14" s="2">
        <v>6</v>
      </c>
      <c r="F14" s="5">
        <f>SUM(C14:E14)</f>
        <v>28.5</v>
      </c>
      <c r="G14" s="3" t="s">
        <v>198</v>
      </c>
    </row>
    <row r="15" spans="1:7" ht="15.6" x14ac:dyDescent="0.3">
      <c r="A15" s="2">
        <v>14</v>
      </c>
      <c r="B15" s="18" t="s">
        <v>96</v>
      </c>
      <c r="C15" s="2">
        <v>13.5</v>
      </c>
      <c r="D15" s="4">
        <v>7.5</v>
      </c>
      <c r="E15" s="2">
        <v>6</v>
      </c>
      <c r="F15" s="5">
        <f>SUM(C15:E15)</f>
        <v>27</v>
      </c>
    </row>
    <row r="16" spans="1:7" ht="15.6" x14ac:dyDescent="0.3">
      <c r="A16" s="2">
        <v>15</v>
      </c>
      <c r="B16" s="1" t="s">
        <v>55</v>
      </c>
      <c r="C16" s="2"/>
      <c r="D16" s="4">
        <v>13.5</v>
      </c>
      <c r="E16" s="2">
        <v>12</v>
      </c>
      <c r="F16" s="5">
        <f>SUM(C16:E16)</f>
        <v>25.5</v>
      </c>
    </row>
    <row r="17" spans="1:6" ht="15.6" x14ac:dyDescent="0.3">
      <c r="A17" s="2">
        <v>16</v>
      </c>
      <c r="B17" s="18" t="s">
        <v>38</v>
      </c>
      <c r="C17" s="2">
        <v>6</v>
      </c>
      <c r="D17" s="4">
        <v>10</v>
      </c>
      <c r="E17" s="2">
        <v>9</v>
      </c>
      <c r="F17" s="5">
        <f>SUM(C17:E17)</f>
        <v>25</v>
      </c>
    </row>
    <row r="18" spans="1:6" ht="15.6" x14ac:dyDescent="0.3">
      <c r="A18" s="2" t="s">
        <v>169</v>
      </c>
      <c r="B18" s="18" t="s">
        <v>99</v>
      </c>
      <c r="C18" s="2">
        <v>7.5</v>
      </c>
      <c r="D18" s="4">
        <v>7.5</v>
      </c>
      <c r="E18" s="2">
        <v>9</v>
      </c>
      <c r="F18" s="5">
        <f>SUM(C18:E18)</f>
        <v>24</v>
      </c>
    </row>
    <row r="19" spans="1:6" ht="15.6" x14ac:dyDescent="0.3">
      <c r="A19" s="2" t="s">
        <v>169</v>
      </c>
      <c r="B19" s="1" t="s">
        <v>11</v>
      </c>
      <c r="C19" s="2">
        <v>12</v>
      </c>
      <c r="D19" s="4"/>
      <c r="E19" s="2">
        <v>12</v>
      </c>
      <c r="F19" s="5">
        <f>SUM(C19:E19)</f>
        <v>24</v>
      </c>
    </row>
    <row r="20" spans="1:6" ht="15.6" x14ac:dyDescent="0.3">
      <c r="A20" s="2">
        <v>19</v>
      </c>
      <c r="B20" s="1" t="s">
        <v>94</v>
      </c>
      <c r="C20" s="2">
        <v>12</v>
      </c>
      <c r="D20" s="4">
        <v>10.5</v>
      </c>
      <c r="E20" s="2"/>
      <c r="F20" s="5">
        <f>SUM(C20:E20)</f>
        <v>22.5</v>
      </c>
    </row>
    <row r="21" spans="1:6" ht="15.6" x14ac:dyDescent="0.3">
      <c r="A21" s="2">
        <v>20</v>
      </c>
      <c r="B21" s="18" t="s">
        <v>27</v>
      </c>
      <c r="C21" s="2">
        <v>8</v>
      </c>
      <c r="D21" s="4">
        <v>8</v>
      </c>
      <c r="E21" s="2">
        <v>5</v>
      </c>
      <c r="F21" s="5">
        <f>SUM(C21:E21)</f>
        <v>21</v>
      </c>
    </row>
    <row r="22" spans="1:6" ht="15.6" x14ac:dyDescent="0.3">
      <c r="A22" s="2" t="s">
        <v>170</v>
      </c>
      <c r="B22" s="1" t="s">
        <v>21</v>
      </c>
      <c r="C22" s="2">
        <v>11</v>
      </c>
      <c r="D22" s="4">
        <v>9</v>
      </c>
      <c r="E22" s="2"/>
      <c r="F22" s="5">
        <f>SUM(C22:E22)</f>
        <v>20</v>
      </c>
    </row>
    <row r="23" spans="1:6" ht="15.6" x14ac:dyDescent="0.3">
      <c r="A23" s="2" t="s">
        <v>170</v>
      </c>
      <c r="B23" s="18" t="s">
        <v>33</v>
      </c>
      <c r="C23" s="2">
        <v>6</v>
      </c>
      <c r="D23" s="4">
        <v>8</v>
      </c>
      <c r="E23" s="2">
        <v>6</v>
      </c>
      <c r="F23" s="5">
        <f>SUM(C23:E23)</f>
        <v>20</v>
      </c>
    </row>
    <row r="24" spans="1:6" ht="15.6" x14ac:dyDescent="0.3">
      <c r="A24" s="2">
        <v>23</v>
      </c>
      <c r="B24" s="1" t="s">
        <v>57</v>
      </c>
      <c r="C24" s="2"/>
      <c r="D24" s="4">
        <v>9</v>
      </c>
      <c r="E24" s="2">
        <v>10.5</v>
      </c>
      <c r="F24" s="5">
        <f>SUM(C24:E24)</f>
        <v>19.5</v>
      </c>
    </row>
    <row r="25" spans="1:6" ht="15.6" x14ac:dyDescent="0.3">
      <c r="A25" s="2">
        <v>24</v>
      </c>
      <c r="B25" s="18" t="s">
        <v>100</v>
      </c>
      <c r="C25" s="2">
        <v>3.5</v>
      </c>
      <c r="D25" s="4">
        <v>7</v>
      </c>
      <c r="E25" s="2">
        <v>8</v>
      </c>
      <c r="F25" s="5">
        <f>SUM(C25:E25)</f>
        <v>18.5</v>
      </c>
    </row>
    <row r="26" spans="1:6" ht="15.6" x14ac:dyDescent="0.3">
      <c r="A26" s="2" t="s">
        <v>171</v>
      </c>
      <c r="B26" s="1" t="s">
        <v>97</v>
      </c>
      <c r="C26" s="2">
        <v>9</v>
      </c>
      <c r="D26" s="4">
        <v>9</v>
      </c>
      <c r="E26" s="2"/>
      <c r="F26" s="5">
        <f>SUM(C26:E26)</f>
        <v>18</v>
      </c>
    </row>
    <row r="27" spans="1:6" ht="15.6" x14ac:dyDescent="0.3">
      <c r="A27" s="2" t="s">
        <v>171</v>
      </c>
      <c r="B27" s="18" t="s">
        <v>14</v>
      </c>
      <c r="C27" s="2">
        <v>8</v>
      </c>
      <c r="D27" s="4">
        <v>4</v>
      </c>
      <c r="E27" s="2">
        <v>6</v>
      </c>
      <c r="F27" s="5">
        <f>SUM(C27:E27)</f>
        <v>18</v>
      </c>
    </row>
    <row r="28" spans="1:6" ht="15.6" x14ac:dyDescent="0.3">
      <c r="A28" s="2" t="s">
        <v>171</v>
      </c>
      <c r="B28" s="1" t="s">
        <v>133</v>
      </c>
      <c r="C28" s="2"/>
      <c r="D28" s="4"/>
      <c r="E28" s="2">
        <v>18</v>
      </c>
      <c r="F28" s="5">
        <f>SUM(C28:E28)</f>
        <v>18</v>
      </c>
    </row>
    <row r="29" spans="1:6" ht="15.6" x14ac:dyDescent="0.3">
      <c r="A29" s="2" t="s">
        <v>172</v>
      </c>
      <c r="B29" s="1" t="s">
        <v>22</v>
      </c>
      <c r="C29" s="2">
        <v>10</v>
      </c>
      <c r="D29" s="4">
        <v>6</v>
      </c>
      <c r="E29" s="2"/>
      <c r="F29" s="5">
        <f>SUM(C29:E29)</f>
        <v>16</v>
      </c>
    </row>
    <row r="30" spans="1:6" ht="15.6" x14ac:dyDescent="0.3">
      <c r="A30" s="2" t="s">
        <v>172</v>
      </c>
      <c r="B30" s="1" t="s">
        <v>25</v>
      </c>
      <c r="C30" s="2">
        <v>8</v>
      </c>
      <c r="D30" s="4">
        <v>8</v>
      </c>
      <c r="E30" s="2"/>
      <c r="F30" s="5">
        <f>SUM(C30:E30)</f>
        <v>16</v>
      </c>
    </row>
    <row r="31" spans="1:6" ht="15.6" x14ac:dyDescent="0.3">
      <c r="A31" s="2" t="s">
        <v>172</v>
      </c>
      <c r="B31" s="1" t="s">
        <v>134</v>
      </c>
      <c r="C31" s="2"/>
      <c r="D31" s="4"/>
      <c r="E31" s="2">
        <v>16</v>
      </c>
      <c r="F31" s="5">
        <f>SUM(C31:E31)</f>
        <v>16</v>
      </c>
    </row>
    <row r="32" spans="1:6" ht="15.6" x14ac:dyDescent="0.3">
      <c r="A32" s="2" t="s">
        <v>89</v>
      </c>
      <c r="B32" s="1" t="s">
        <v>98</v>
      </c>
      <c r="C32" s="2">
        <v>15</v>
      </c>
      <c r="D32" s="4"/>
      <c r="E32" s="2"/>
      <c r="F32" s="5">
        <f>SUM(C32:E32)</f>
        <v>15</v>
      </c>
    </row>
    <row r="33" spans="1:6" ht="15.6" x14ac:dyDescent="0.3">
      <c r="A33" s="2" t="s">
        <v>89</v>
      </c>
      <c r="B33" s="1" t="s">
        <v>34</v>
      </c>
      <c r="C33" s="2">
        <v>6</v>
      </c>
      <c r="D33" s="4"/>
      <c r="E33" s="2">
        <v>9</v>
      </c>
      <c r="F33" s="5">
        <f>SUM(C33:E33)</f>
        <v>15</v>
      </c>
    </row>
    <row r="34" spans="1:6" ht="15.6" x14ac:dyDescent="0.3">
      <c r="A34" s="2">
        <v>33</v>
      </c>
      <c r="B34" s="1" t="s">
        <v>32</v>
      </c>
      <c r="C34" s="2">
        <v>6</v>
      </c>
      <c r="D34" s="4">
        <v>8</v>
      </c>
      <c r="E34" s="2"/>
      <c r="F34" s="5">
        <f>SUM(C34:E34)</f>
        <v>14</v>
      </c>
    </row>
    <row r="35" spans="1:6" ht="15.6" x14ac:dyDescent="0.3">
      <c r="A35" s="2" t="s">
        <v>90</v>
      </c>
      <c r="B35" s="1" t="s">
        <v>59</v>
      </c>
      <c r="C35" s="2"/>
      <c r="D35" s="4">
        <v>4.5</v>
      </c>
      <c r="E35" s="2">
        <v>9</v>
      </c>
      <c r="F35" s="5">
        <f>SUM(C35:E35)</f>
        <v>13.5</v>
      </c>
    </row>
    <row r="36" spans="1:6" ht="15.6" x14ac:dyDescent="0.3">
      <c r="A36" s="2" t="s">
        <v>90</v>
      </c>
      <c r="B36" s="1" t="s">
        <v>137</v>
      </c>
      <c r="C36" s="2"/>
      <c r="D36" s="4"/>
      <c r="E36" s="2">
        <v>13.5</v>
      </c>
      <c r="F36" s="5">
        <f>SUM(C36:E36)</f>
        <v>13.5</v>
      </c>
    </row>
    <row r="37" spans="1:6" ht="15.6" x14ac:dyDescent="0.3">
      <c r="A37" s="2" t="s">
        <v>90</v>
      </c>
      <c r="B37" s="18" t="s">
        <v>107</v>
      </c>
      <c r="C37" s="8">
        <v>4</v>
      </c>
      <c r="D37" s="4">
        <v>4</v>
      </c>
      <c r="E37" s="2">
        <v>5.5</v>
      </c>
      <c r="F37" s="5">
        <f>SUM(C37:E37)</f>
        <v>13.5</v>
      </c>
    </row>
    <row r="38" spans="1:6" ht="15.6" x14ac:dyDescent="0.3">
      <c r="A38" s="2" t="s">
        <v>176</v>
      </c>
      <c r="B38" s="1" t="s">
        <v>135</v>
      </c>
      <c r="C38" s="2"/>
      <c r="D38" s="4"/>
      <c r="E38" s="2">
        <v>12</v>
      </c>
      <c r="F38" s="5">
        <f>SUM(C38:E38)</f>
        <v>12</v>
      </c>
    </row>
    <row r="39" spans="1:6" ht="15.6" x14ac:dyDescent="0.3">
      <c r="A39" s="2" t="s">
        <v>176</v>
      </c>
      <c r="B39" s="1" t="s">
        <v>136</v>
      </c>
      <c r="C39" s="2"/>
      <c r="D39" s="4"/>
      <c r="E39" s="2">
        <v>12</v>
      </c>
      <c r="F39" s="5">
        <f>SUM(C39:E39)</f>
        <v>12</v>
      </c>
    </row>
    <row r="40" spans="1:6" ht="15.6" x14ac:dyDescent="0.3">
      <c r="A40" s="2" t="s">
        <v>177</v>
      </c>
      <c r="B40" s="1" t="s">
        <v>39</v>
      </c>
      <c r="C40" s="2">
        <v>5</v>
      </c>
      <c r="D40" s="4">
        <v>6</v>
      </c>
      <c r="E40" s="2"/>
      <c r="F40" s="5">
        <f>SUM(C40:E40)</f>
        <v>11</v>
      </c>
    </row>
    <row r="41" spans="1:6" ht="15.6" x14ac:dyDescent="0.3">
      <c r="A41" s="2" t="s">
        <v>177</v>
      </c>
      <c r="B41" s="1" t="s">
        <v>62</v>
      </c>
      <c r="C41" s="2"/>
      <c r="D41" s="4">
        <v>11</v>
      </c>
      <c r="E41" s="2"/>
      <c r="F41" s="5">
        <f>SUM(C41:E41)</f>
        <v>11</v>
      </c>
    </row>
    <row r="42" spans="1:6" ht="15.6" x14ac:dyDescent="0.3">
      <c r="A42" s="2" t="s">
        <v>177</v>
      </c>
      <c r="B42" s="1" t="s">
        <v>67</v>
      </c>
      <c r="C42" s="2"/>
      <c r="D42" s="4">
        <v>6</v>
      </c>
      <c r="E42" s="2">
        <v>5</v>
      </c>
      <c r="F42" s="5">
        <f>SUM(C42:E42)</f>
        <v>11</v>
      </c>
    </row>
    <row r="43" spans="1:6" ht="15.6" x14ac:dyDescent="0.3">
      <c r="A43" s="2" t="s">
        <v>177</v>
      </c>
      <c r="B43" s="18" t="s">
        <v>113</v>
      </c>
      <c r="C43" s="8">
        <v>4</v>
      </c>
      <c r="D43" s="4">
        <v>3</v>
      </c>
      <c r="E43" s="2">
        <v>4</v>
      </c>
      <c r="F43" s="5">
        <f>SUM(C43:E43)</f>
        <v>11</v>
      </c>
    </row>
    <row r="44" spans="1:6" ht="15.6" x14ac:dyDescent="0.3">
      <c r="A44" s="2" t="s">
        <v>178</v>
      </c>
      <c r="B44" s="1" t="s">
        <v>40</v>
      </c>
      <c r="C44" s="2">
        <v>5</v>
      </c>
      <c r="D44" s="4">
        <v>5.5</v>
      </c>
      <c r="E44" s="2"/>
      <c r="F44" s="5">
        <f>SUM(C44:E44)</f>
        <v>10.5</v>
      </c>
    </row>
    <row r="45" spans="1:6" ht="15.6" x14ac:dyDescent="0.3">
      <c r="A45" s="2" t="s">
        <v>178</v>
      </c>
      <c r="B45" s="1" t="s">
        <v>56</v>
      </c>
      <c r="C45" s="2"/>
      <c r="D45" s="4">
        <v>10.5</v>
      </c>
      <c r="E45" s="2"/>
      <c r="F45" s="5">
        <f>SUM(C45:E45)</f>
        <v>10.5</v>
      </c>
    </row>
    <row r="46" spans="1:6" ht="15.6" x14ac:dyDescent="0.3">
      <c r="A46" s="2" t="s">
        <v>178</v>
      </c>
      <c r="B46" s="1" t="s">
        <v>138</v>
      </c>
      <c r="C46" s="2"/>
      <c r="D46" s="4"/>
      <c r="E46" s="2">
        <v>10.5</v>
      </c>
      <c r="F46" s="5">
        <f>SUM(C46:E46)</f>
        <v>10.5</v>
      </c>
    </row>
    <row r="47" spans="1:6" ht="15.6" x14ac:dyDescent="0.3">
      <c r="A47" s="2" t="s">
        <v>179</v>
      </c>
      <c r="B47" s="1" t="s">
        <v>12</v>
      </c>
      <c r="C47" s="2">
        <v>10</v>
      </c>
      <c r="D47" s="4"/>
      <c r="E47" s="2"/>
      <c r="F47" s="5">
        <f>SUM(C47:E47)</f>
        <v>10</v>
      </c>
    </row>
    <row r="48" spans="1:6" ht="15.6" x14ac:dyDescent="0.3">
      <c r="A48" s="2" t="s">
        <v>179</v>
      </c>
      <c r="B48" s="1" t="s">
        <v>13</v>
      </c>
      <c r="C48" s="2">
        <v>10</v>
      </c>
      <c r="D48" s="4"/>
      <c r="E48" s="2"/>
      <c r="F48" s="5">
        <f>SUM(C48:E48)</f>
        <v>10</v>
      </c>
    </row>
    <row r="49" spans="1:6" ht="15.6" x14ac:dyDescent="0.3">
      <c r="A49" s="2" t="s">
        <v>179</v>
      </c>
      <c r="B49" s="1" t="s">
        <v>23</v>
      </c>
      <c r="C49" s="2">
        <v>10</v>
      </c>
      <c r="D49" s="4"/>
      <c r="E49" s="2"/>
      <c r="F49" s="5">
        <f>SUM(C49:E49)</f>
        <v>10</v>
      </c>
    </row>
    <row r="50" spans="1:6" ht="15.6" x14ac:dyDescent="0.3">
      <c r="A50" s="2" t="s">
        <v>179</v>
      </c>
      <c r="B50" s="1" t="s">
        <v>29</v>
      </c>
      <c r="C50" s="2">
        <v>7</v>
      </c>
      <c r="D50" s="4"/>
      <c r="E50" s="2">
        <v>3</v>
      </c>
      <c r="F50" s="5">
        <f>SUM(C50:E50)</f>
        <v>10</v>
      </c>
    </row>
    <row r="51" spans="1:6" ht="15.6" x14ac:dyDescent="0.3">
      <c r="A51" s="2" t="s">
        <v>179</v>
      </c>
      <c r="B51" s="1" t="s">
        <v>142</v>
      </c>
      <c r="C51" s="2"/>
      <c r="D51" s="4"/>
      <c r="E51" s="2">
        <v>10</v>
      </c>
      <c r="F51" s="5">
        <f>SUM(C51:E51)</f>
        <v>10</v>
      </c>
    </row>
    <row r="52" spans="1:6" ht="15.6" x14ac:dyDescent="0.3">
      <c r="A52" s="2" t="s">
        <v>179</v>
      </c>
      <c r="B52" s="18" t="s">
        <v>50</v>
      </c>
      <c r="C52" s="8">
        <v>4</v>
      </c>
      <c r="D52" s="4">
        <v>3</v>
      </c>
      <c r="E52" s="2">
        <v>3</v>
      </c>
      <c r="F52" s="5">
        <f>SUM(C52:E52)</f>
        <v>10</v>
      </c>
    </row>
    <row r="53" spans="1:6" ht="15.6" x14ac:dyDescent="0.3">
      <c r="A53" s="2" t="s">
        <v>179</v>
      </c>
      <c r="B53" s="1" t="s">
        <v>101</v>
      </c>
      <c r="C53" s="8">
        <v>5</v>
      </c>
      <c r="D53" s="4">
        <v>5</v>
      </c>
      <c r="E53" s="2"/>
      <c r="F53" s="5">
        <f>SUM(C53:E53)</f>
        <v>10</v>
      </c>
    </row>
    <row r="54" spans="1:6" ht="15.6" x14ac:dyDescent="0.3">
      <c r="A54" s="2" t="s">
        <v>180</v>
      </c>
      <c r="B54" s="1" t="s">
        <v>49</v>
      </c>
      <c r="C54" s="2">
        <v>4.5</v>
      </c>
      <c r="D54" s="4">
        <v>5</v>
      </c>
      <c r="E54" s="2"/>
      <c r="F54" s="5">
        <f>SUM(C54:E54)</f>
        <v>9.5</v>
      </c>
    </row>
    <row r="55" spans="1:6" ht="15.6" x14ac:dyDescent="0.3">
      <c r="A55" s="2" t="s">
        <v>180</v>
      </c>
      <c r="B55" s="18" t="s">
        <v>114</v>
      </c>
      <c r="C55" s="2">
        <v>2.5</v>
      </c>
      <c r="D55" s="4">
        <v>4</v>
      </c>
      <c r="E55" s="2">
        <v>3</v>
      </c>
      <c r="F55" s="5">
        <f>SUM(C55:E55)</f>
        <v>9.5</v>
      </c>
    </row>
    <row r="56" spans="1:6" ht="15.6" x14ac:dyDescent="0.3">
      <c r="A56" s="2" t="s">
        <v>181</v>
      </c>
      <c r="B56" s="1" t="s">
        <v>102</v>
      </c>
      <c r="C56" s="2">
        <v>9</v>
      </c>
      <c r="D56" s="4"/>
      <c r="E56" s="2"/>
      <c r="F56" s="5">
        <f>SUM(C56:E56)</f>
        <v>9</v>
      </c>
    </row>
    <row r="57" spans="1:6" ht="15.6" x14ac:dyDescent="0.3">
      <c r="A57" s="2" t="s">
        <v>181</v>
      </c>
      <c r="B57" s="1" t="s">
        <v>104</v>
      </c>
      <c r="C57" s="2">
        <v>9</v>
      </c>
      <c r="D57" s="4"/>
      <c r="E57" s="2"/>
      <c r="F57" s="5">
        <f>SUM(C57:E57)</f>
        <v>9</v>
      </c>
    </row>
    <row r="58" spans="1:6" ht="15.6" x14ac:dyDescent="0.3">
      <c r="A58" s="2" t="s">
        <v>181</v>
      </c>
      <c r="B58" s="1" t="s">
        <v>103</v>
      </c>
      <c r="C58" s="2">
        <v>9</v>
      </c>
      <c r="D58" s="4"/>
      <c r="E58" s="2"/>
      <c r="F58" s="5">
        <f>SUM(C58:E58)</f>
        <v>9</v>
      </c>
    </row>
    <row r="59" spans="1:6" ht="15.6" x14ac:dyDescent="0.3">
      <c r="A59" s="2" t="s">
        <v>181</v>
      </c>
      <c r="B59" s="1" t="s">
        <v>105</v>
      </c>
      <c r="C59" s="2">
        <v>9</v>
      </c>
      <c r="D59" s="4"/>
      <c r="E59" s="2"/>
      <c r="F59" s="5">
        <f>SUM(C59:E59)</f>
        <v>9</v>
      </c>
    </row>
    <row r="60" spans="1:6" ht="15.6" x14ac:dyDescent="0.3">
      <c r="A60" s="2" t="s">
        <v>181</v>
      </c>
      <c r="B60" s="1" t="s">
        <v>24</v>
      </c>
      <c r="C60" s="2">
        <v>9</v>
      </c>
      <c r="D60" s="4"/>
      <c r="E60" s="2"/>
      <c r="F60" s="5">
        <f>SUM(C60:E60)</f>
        <v>9</v>
      </c>
    </row>
    <row r="61" spans="1:6" ht="15.6" x14ac:dyDescent="0.3">
      <c r="A61" s="2" t="s">
        <v>181</v>
      </c>
      <c r="B61" s="1" t="s">
        <v>143</v>
      </c>
      <c r="C61" s="2"/>
      <c r="D61" s="4"/>
      <c r="E61" s="2">
        <v>9</v>
      </c>
      <c r="F61" s="5">
        <f>SUM(C61:E61)</f>
        <v>9</v>
      </c>
    </row>
    <row r="62" spans="1:6" ht="15.6" x14ac:dyDescent="0.3">
      <c r="A62" s="2">
        <v>61</v>
      </c>
      <c r="B62" s="1" t="s">
        <v>147</v>
      </c>
      <c r="C62" s="2"/>
      <c r="D62" s="4">
        <v>2.5</v>
      </c>
      <c r="E62" s="2">
        <v>6</v>
      </c>
      <c r="F62" s="5">
        <f>SUM(C62:E62)</f>
        <v>8.5</v>
      </c>
    </row>
    <row r="63" spans="1:6" ht="15.6" x14ac:dyDescent="0.3">
      <c r="A63" s="2" t="s">
        <v>182</v>
      </c>
      <c r="B63" s="1" t="s">
        <v>16</v>
      </c>
      <c r="C63" s="2">
        <v>8</v>
      </c>
      <c r="D63" s="4"/>
      <c r="E63" s="2"/>
      <c r="F63" s="5">
        <f>SUM(C63:E63)</f>
        <v>8</v>
      </c>
    </row>
    <row r="64" spans="1:6" ht="15.6" x14ac:dyDescent="0.3">
      <c r="A64" s="2" t="s">
        <v>182</v>
      </c>
      <c r="B64" s="1" t="s">
        <v>17</v>
      </c>
      <c r="C64" s="2">
        <v>8</v>
      </c>
      <c r="D64" s="4"/>
      <c r="E64" s="2"/>
      <c r="F64" s="5">
        <f>SUM(C64:E64)</f>
        <v>8</v>
      </c>
    </row>
    <row r="65" spans="1:6" ht="15.6" x14ac:dyDescent="0.3">
      <c r="A65" s="2" t="s">
        <v>182</v>
      </c>
      <c r="B65" s="1" t="s">
        <v>26</v>
      </c>
      <c r="C65" s="2">
        <v>8</v>
      </c>
      <c r="D65" s="4"/>
      <c r="E65" s="2"/>
      <c r="F65" s="5">
        <f>SUM(C65:E65)</f>
        <v>8</v>
      </c>
    </row>
    <row r="66" spans="1:6" ht="15.6" x14ac:dyDescent="0.3">
      <c r="A66" s="2" t="s">
        <v>182</v>
      </c>
      <c r="B66" s="1" t="s">
        <v>28</v>
      </c>
      <c r="C66" s="2">
        <v>8</v>
      </c>
      <c r="D66" s="4"/>
      <c r="E66" s="2"/>
      <c r="F66" s="5">
        <f>SUM(C66:E66)</f>
        <v>8</v>
      </c>
    </row>
    <row r="67" spans="1:6" ht="15.6" x14ac:dyDescent="0.3">
      <c r="A67" s="2" t="s">
        <v>182</v>
      </c>
      <c r="B67" s="1" t="s">
        <v>69</v>
      </c>
      <c r="C67" s="2"/>
      <c r="D67" s="4">
        <v>5</v>
      </c>
      <c r="E67" s="2">
        <v>3</v>
      </c>
      <c r="F67" s="5">
        <f>SUM(C67:E67)</f>
        <v>8</v>
      </c>
    </row>
    <row r="68" spans="1:6" ht="15.6" x14ac:dyDescent="0.3">
      <c r="A68" s="2" t="s">
        <v>182</v>
      </c>
      <c r="B68" s="1" t="s">
        <v>45</v>
      </c>
      <c r="C68" s="2">
        <v>4</v>
      </c>
      <c r="D68" s="4"/>
      <c r="E68" s="2">
        <v>4</v>
      </c>
      <c r="F68" s="5">
        <f>SUM(C68:E68)</f>
        <v>8</v>
      </c>
    </row>
    <row r="69" spans="1:6" ht="15.6" x14ac:dyDescent="0.3">
      <c r="A69" s="2" t="s">
        <v>182</v>
      </c>
      <c r="B69" s="1" t="s">
        <v>72</v>
      </c>
      <c r="C69" s="2"/>
      <c r="D69" s="4">
        <v>3</v>
      </c>
      <c r="E69" s="2">
        <v>5</v>
      </c>
      <c r="F69" s="5">
        <f>SUM(C69:E69)</f>
        <v>8</v>
      </c>
    </row>
    <row r="70" spans="1:6" ht="15.6" x14ac:dyDescent="0.3">
      <c r="A70" s="2" t="s">
        <v>182</v>
      </c>
      <c r="B70" s="1" t="s">
        <v>144</v>
      </c>
      <c r="C70" s="2"/>
      <c r="D70" s="4"/>
      <c r="E70" s="2">
        <v>8</v>
      </c>
      <c r="F70" s="5">
        <f>SUM(C70:E70)</f>
        <v>8</v>
      </c>
    </row>
    <row r="71" spans="1:6" ht="15.6" x14ac:dyDescent="0.3">
      <c r="A71" s="2" t="s">
        <v>182</v>
      </c>
      <c r="B71" s="1" t="s">
        <v>145</v>
      </c>
      <c r="C71" s="2"/>
      <c r="D71" s="4"/>
      <c r="E71" s="2">
        <v>8</v>
      </c>
      <c r="F71" s="5">
        <f>SUM(C71:E71)</f>
        <v>8</v>
      </c>
    </row>
    <row r="72" spans="1:6" ht="15.6" x14ac:dyDescent="0.3">
      <c r="A72" s="2" t="s">
        <v>182</v>
      </c>
      <c r="B72" s="1" t="s">
        <v>106</v>
      </c>
      <c r="C72" s="8">
        <v>4</v>
      </c>
      <c r="D72" s="4">
        <v>4</v>
      </c>
      <c r="E72" s="2"/>
      <c r="F72" s="5">
        <f>SUM(C72:E72)</f>
        <v>8</v>
      </c>
    </row>
    <row r="73" spans="1:6" ht="15.6" x14ac:dyDescent="0.3">
      <c r="A73" s="2" t="s">
        <v>183</v>
      </c>
      <c r="B73" s="1" t="s">
        <v>108</v>
      </c>
      <c r="C73" s="2">
        <v>7.5</v>
      </c>
      <c r="D73" s="4"/>
      <c r="E73" s="2"/>
      <c r="F73" s="5">
        <f>SUM(C73:E73)</f>
        <v>7.5</v>
      </c>
    </row>
    <row r="74" spans="1:6" ht="15.6" x14ac:dyDescent="0.3">
      <c r="A74" s="2" t="s">
        <v>183</v>
      </c>
      <c r="B74" s="1" t="s">
        <v>109</v>
      </c>
      <c r="C74" s="2">
        <v>7.5</v>
      </c>
      <c r="D74" s="4"/>
      <c r="E74" s="2"/>
      <c r="F74" s="5">
        <f>SUM(C74:E74)</f>
        <v>7.5</v>
      </c>
    </row>
    <row r="75" spans="1:6" ht="15.6" x14ac:dyDescent="0.3">
      <c r="A75" s="2" t="s">
        <v>183</v>
      </c>
      <c r="B75" s="1" t="s">
        <v>110</v>
      </c>
      <c r="C75" s="2">
        <v>7.5</v>
      </c>
      <c r="D75" s="4"/>
      <c r="E75" s="2"/>
      <c r="F75" s="5">
        <f>SUM(C75:E75)</f>
        <v>7.5</v>
      </c>
    </row>
    <row r="76" spans="1:6" ht="15.6" x14ac:dyDescent="0.3">
      <c r="A76" s="2" t="s">
        <v>183</v>
      </c>
      <c r="B76" s="1" t="s">
        <v>76</v>
      </c>
      <c r="C76" s="2"/>
      <c r="D76" s="4">
        <v>3</v>
      </c>
      <c r="E76" s="2">
        <v>4.5</v>
      </c>
      <c r="F76" s="5">
        <f>SUM(C76:E76)</f>
        <v>7.5</v>
      </c>
    </row>
    <row r="77" spans="1:6" ht="15.6" x14ac:dyDescent="0.3">
      <c r="A77" s="2" t="s">
        <v>183</v>
      </c>
      <c r="B77" s="1" t="s">
        <v>139</v>
      </c>
      <c r="C77" s="2"/>
      <c r="D77" s="4"/>
      <c r="E77" s="2">
        <v>7.5</v>
      </c>
      <c r="F77" s="5">
        <f>SUM(C77:E77)</f>
        <v>7.5</v>
      </c>
    </row>
    <row r="78" spans="1:6" ht="15.6" x14ac:dyDescent="0.3">
      <c r="A78" s="2" t="s">
        <v>183</v>
      </c>
      <c r="B78" s="1" t="s">
        <v>111</v>
      </c>
      <c r="C78" s="8">
        <v>3</v>
      </c>
      <c r="D78" s="4">
        <v>4.5</v>
      </c>
      <c r="E78" s="2"/>
      <c r="F78" s="5">
        <f>SUM(C78:E78)</f>
        <v>7.5</v>
      </c>
    </row>
    <row r="79" spans="1:6" ht="15.6" x14ac:dyDescent="0.3">
      <c r="A79" s="2" t="s">
        <v>183</v>
      </c>
      <c r="B79" s="1" t="s">
        <v>112</v>
      </c>
      <c r="C79" s="8">
        <v>3</v>
      </c>
      <c r="D79" s="4">
        <v>4.5</v>
      </c>
      <c r="E79" s="2"/>
      <c r="F79" s="5">
        <f>SUM(C79:E79)</f>
        <v>7.5</v>
      </c>
    </row>
    <row r="80" spans="1:6" ht="15.6" x14ac:dyDescent="0.3">
      <c r="A80" s="2" t="s">
        <v>173</v>
      </c>
      <c r="B80" s="1" t="s">
        <v>30</v>
      </c>
      <c r="C80" s="2">
        <v>7</v>
      </c>
      <c r="D80" s="4"/>
      <c r="E80" s="2"/>
      <c r="F80" s="5">
        <f>SUM(C80:E80)</f>
        <v>7</v>
      </c>
    </row>
    <row r="81" spans="1:6" ht="15.6" x14ac:dyDescent="0.3">
      <c r="A81" s="2" t="s">
        <v>173</v>
      </c>
      <c r="B81" s="1" t="s">
        <v>31</v>
      </c>
      <c r="C81" s="2">
        <v>7</v>
      </c>
      <c r="D81" s="4"/>
      <c r="E81" s="2"/>
      <c r="F81" s="5">
        <f>SUM(C81:E81)</f>
        <v>7</v>
      </c>
    </row>
    <row r="82" spans="1:6" ht="15.6" x14ac:dyDescent="0.3">
      <c r="A82" s="2" t="s">
        <v>173</v>
      </c>
      <c r="B82" s="1" t="s">
        <v>63</v>
      </c>
      <c r="C82" s="2"/>
      <c r="D82" s="4">
        <v>7</v>
      </c>
      <c r="E82" s="2"/>
      <c r="F82" s="5">
        <f>SUM(C82:E82)</f>
        <v>7</v>
      </c>
    </row>
    <row r="83" spans="1:6" ht="15.6" x14ac:dyDescent="0.3">
      <c r="A83" s="2" t="s">
        <v>173</v>
      </c>
      <c r="B83" s="1" t="s">
        <v>64</v>
      </c>
      <c r="C83" s="2"/>
      <c r="D83" s="4">
        <v>7</v>
      </c>
      <c r="E83" s="2"/>
      <c r="F83" s="5">
        <f>SUM(C83:E83)</f>
        <v>7</v>
      </c>
    </row>
    <row r="84" spans="1:6" ht="15.6" x14ac:dyDescent="0.3">
      <c r="A84" s="2" t="s">
        <v>173</v>
      </c>
      <c r="B84" s="1" t="s">
        <v>146</v>
      </c>
      <c r="C84" s="2"/>
      <c r="D84" s="4"/>
      <c r="E84" s="2">
        <v>7</v>
      </c>
      <c r="F84" s="5">
        <f>SUM(C84:E84)</f>
        <v>7</v>
      </c>
    </row>
    <row r="85" spans="1:6" ht="15.6" x14ac:dyDescent="0.3">
      <c r="A85" s="2" t="s">
        <v>184</v>
      </c>
      <c r="B85" s="1" t="s">
        <v>115</v>
      </c>
      <c r="C85" s="2">
        <v>6</v>
      </c>
      <c r="D85" s="4"/>
      <c r="E85" s="2"/>
      <c r="F85" s="5">
        <f>SUM(C85:E85)</f>
        <v>6</v>
      </c>
    </row>
    <row r="86" spans="1:6" ht="15.6" x14ac:dyDescent="0.3">
      <c r="A86" s="2" t="s">
        <v>184</v>
      </c>
      <c r="B86" s="1" t="s">
        <v>116</v>
      </c>
      <c r="C86" s="2">
        <v>6</v>
      </c>
      <c r="D86" s="4"/>
      <c r="E86" s="2"/>
      <c r="F86" s="5">
        <f>SUM(C86:E86)</f>
        <v>6</v>
      </c>
    </row>
    <row r="87" spans="1:6" ht="15.6" x14ac:dyDescent="0.3">
      <c r="A87" s="2" t="s">
        <v>184</v>
      </c>
      <c r="B87" s="1" t="s">
        <v>35</v>
      </c>
      <c r="C87" s="2">
        <v>6</v>
      </c>
      <c r="D87" s="4"/>
      <c r="E87" s="2"/>
      <c r="F87" s="5">
        <f>SUM(C87:E87)</f>
        <v>6</v>
      </c>
    </row>
    <row r="88" spans="1:6" ht="15.6" x14ac:dyDescent="0.3">
      <c r="A88" s="2" t="s">
        <v>184</v>
      </c>
      <c r="B88" s="1" t="s">
        <v>36</v>
      </c>
      <c r="C88" s="2">
        <v>6</v>
      </c>
      <c r="D88" s="4"/>
      <c r="E88" s="2"/>
      <c r="F88" s="5">
        <f>SUM(C88:E88)</f>
        <v>6</v>
      </c>
    </row>
    <row r="89" spans="1:6" ht="15.6" x14ac:dyDescent="0.3">
      <c r="A89" s="2" t="s">
        <v>184</v>
      </c>
      <c r="B89" s="1" t="s">
        <v>37</v>
      </c>
      <c r="C89" s="2">
        <v>6</v>
      </c>
      <c r="D89" s="4"/>
      <c r="E89" s="2"/>
      <c r="F89" s="5">
        <f>SUM(C89:E89)</f>
        <v>6</v>
      </c>
    </row>
    <row r="90" spans="1:6" ht="15.6" x14ac:dyDescent="0.3">
      <c r="A90" s="2" t="s">
        <v>184</v>
      </c>
      <c r="B90" s="1" t="s">
        <v>117</v>
      </c>
      <c r="C90" s="2">
        <v>6</v>
      </c>
      <c r="D90" s="4"/>
      <c r="E90" s="2"/>
      <c r="F90" s="5">
        <f>SUM(C90:E90)</f>
        <v>6</v>
      </c>
    </row>
    <row r="91" spans="1:6" ht="15.6" x14ac:dyDescent="0.3">
      <c r="A91" s="2" t="s">
        <v>184</v>
      </c>
      <c r="B91" s="1" t="s">
        <v>58</v>
      </c>
      <c r="C91" s="2"/>
      <c r="D91" s="4">
        <v>6</v>
      </c>
      <c r="E91" s="2"/>
      <c r="F91" s="5">
        <f>SUM(C91:E91)</f>
        <v>6</v>
      </c>
    </row>
    <row r="92" spans="1:6" ht="15.6" x14ac:dyDescent="0.3">
      <c r="A92" s="2" t="s">
        <v>184</v>
      </c>
      <c r="B92" s="1" t="s">
        <v>65</v>
      </c>
      <c r="C92" s="2"/>
      <c r="D92" s="4">
        <v>6</v>
      </c>
      <c r="E92" s="2"/>
      <c r="F92" s="5">
        <f>SUM(C92:E92)</f>
        <v>6</v>
      </c>
    </row>
    <row r="93" spans="1:6" ht="15.6" x14ac:dyDescent="0.3">
      <c r="A93" s="2" t="s">
        <v>184</v>
      </c>
      <c r="B93" s="1" t="s">
        <v>66</v>
      </c>
      <c r="C93" s="2"/>
      <c r="D93" s="4">
        <v>6</v>
      </c>
      <c r="E93" s="2"/>
      <c r="F93" s="5">
        <f>SUM(C93:E93)</f>
        <v>6</v>
      </c>
    </row>
    <row r="94" spans="1:6" ht="15.6" x14ac:dyDescent="0.3">
      <c r="A94" s="2" t="s">
        <v>184</v>
      </c>
      <c r="B94" s="18" t="s">
        <v>118</v>
      </c>
      <c r="C94" s="2" t="s">
        <v>9</v>
      </c>
      <c r="D94" s="4">
        <v>3</v>
      </c>
      <c r="E94" s="2">
        <v>3</v>
      </c>
      <c r="F94" s="5">
        <f>SUM(C94:E94)</f>
        <v>6</v>
      </c>
    </row>
    <row r="95" spans="1:6" ht="15.6" x14ac:dyDescent="0.3">
      <c r="A95" s="2" t="s">
        <v>184</v>
      </c>
      <c r="B95" s="1" t="s">
        <v>70</v>
      </c>
      <c r="C95" s="2"/>
      <c r="D95" s="4">
        <v>4</v>
      </c>
      <c r="E95" s="2">
        <v>2</v>
      </c>
      <c r="F95" s="5">
        <f>SUM(C95:E95)</f>
        <v>6</v>
      </c>
    </row>
    <row r="96" spans="1:6" ht="15.6" x14ac:dyDescent="0.3">
      <c r="A96" s="2" t="s">
        <v>184</v>
      </c>
      <c r="B96" s="1" t="s">
        <v>78</v>
      </c>
      <c r="C96" s="2"/>
      <c r="D96" s="4">
        <v>3</v>
      </c>
      <c r="E96" s="2">
        <v>3</v>
      </c>
      <c r="F96" s="5">
        <f>SUM(C96:E96)</f>
        <v>6</v>
      </c>
    </row>
    <row r="97" spans="1:6" ht="15.6" x14ac:dyDescent="0.3">
      <c r="A97" s="2" t="s">
        <v>184</v>
      </c>
      <c r="B97" s="1" t="s">
        <v>80</v>
      </c>
      <c r="C97" s="2"/>
      <c r="D97" s="4">
        <v>3</v>
      </c>
      <c r="E97" s="2">
        <v>3</v>
      </c>
      <c r="F97" s="5">
        <f>SUM(C97:E97)</f>
        <v>6</v>
      </c>
    </row>
    <row r="98" spans="1:6" ht="15.6" x14ac:dyDescent="0.3">
      <c r="A98" s="2" t="s">
        <v>184</v>
      </c>
      <c r="B98" s="1" t="s">
        <v>140</v>
      </c>
      <c r="C98" s="2"/>
      <c r="D98" s="4"/>
      <c r="E98" s="2">
        <v>6</v>
      </c>
      <c r="F98" s="5">
        <f>SUM(C98:E98)</f>
        <v>6</v>
      </c>
    </row>
    <row r="99" spans="1:6" ht="15.6" x14ac:dyDescent="0.3">
      <c r="A99" s="2" t="s">
        <v>184</v>
      </c>
      <c r="B99" s="1" t="s">
        <v>148</v>
      </c>
      <c r="C99" s="2"/>
      <c r="D99" s="4"/>
      <c r="E99" s="2">
        <v>6</v>
      </c>
      <c r="F99" s="5">
        <f>SUM(C99:E99)</f>
        <v>6</v>
      </c>
    </row>
    <row r="100" spans="1:6" ht="15.6" x14ac:dyDescent="0.3">
      <c r="A100" s="2">
        <v>99</v>
      </c>
      <c r="B100" s="1" t="s">
        <v>119</v>
      </c>
      <c r="C100" s="2">
        <v>3</v>
      </c>
      <c r="D100" s="4">
        <v>2.5</v>
      </c>
      <c r="E100" s="2"/>
      <c r="F100" s="5">
        <v>5.5</v>
      </c>
    </row>
    <row r="101" spans="1:6" ht="15.6" x14ac:dyDescent="0.3">
      <c r="A101" s="2" t="s">
        <v>185</v>
      </c>
      <c r="B101" s="1" t="s">
        <v>68</v>
      </c>
      <c r="C101" s="2"/>
      <c r="D101" s="4">
        <v>5</v>
      </c>
      <c r="E101" s="2"/>
      <c r="F101" s="5">
        <f>SUM(C101:E101)</f>
        <v>5</v>
      </c>
    </row>
    <row r="102" spans="1:6" ht="15.6" x14ac:dyDescent="0.3">
      <c r="A102" s="2" t="s">
        <v>185</v>
      </c>
      <c r="B102" s="1" t="s">
        <v>79</v>
      </c>
      <c r="C102" s="2"/>
      <c r="D102" s="4">
        <v>3</v>
      </c>
      <c r="E102" s="2">
        <v>2</v>
      </c>
      <c r="F102" s="5">
        <f>SUM(C102:E102)</f>
        <v>5</v>
      </c>
    </row>
    <row r="103" spans="1:6" ht="15.6" x14ac:dyDescent="0.3">
      <c r="A103" s="2" t="s">
        <v>185</v>
      </c>
      <c r="B103" s="1" t="s">
        <v>149</v>
      </c>
      <c r="C103" s="2"/>
      <c r="D103" s="4"/>
      <c r="E103" s="2">
        <v>5</v>
      </c>
      <c r="F103" s="5">
        <f>SUM(C103:E103)</f>
        <v>5</v>
      </c>
    </row>
    <row r="104" spans="1:6" ht="15.6" x14ac:dyDescent="0.3">
      <c r="A104" s="2" t="s">
        <v>185</v>
      </c>
      <c r="B104" s="1" t="s">
        <v>121</v>
      </c>
      <c r="C104" s="2" t="s">
        <v>19</v>
      </c>
      <c r="D104" s="4"/>
      <c r="E104" s="2"/>
      <c r="F104" s="6" t="s">
        <v>19</v>
      </c>
    </row>
    <row r="105" spans="1:6" ht="15.6" x14ac:dyDescent="0.3">
      <c r="A105" s="2" t="s">
        <v>174</v>
      </c>
      <c r="B105" s="1" t="s">
        <v>60</v>
      </c>
      <c r="C105" s="2"/>
      <c r="D105" s="4">
        <v>4.5</v>
      </c>
      <c r="E105" s="2"/>
      <c r="F105" s="5">
        <f>SUM(C105:E105)</f>
        <v>4.5</v>
      </c>
    </row>
    <row r="106" spans="1:6" ht="15.6" x14ac:dyDescent="0.3">
      <c r="A106" s="2" t="s">
        <v>174</v>
      </c>
      <c r="B106" s="1" t="s">
        <v>126</v>
      </c>
      <c r="C106" s="2">
        <v>2.5</v>
      </c>
      <c r="D106" s="4"/>
      <c r="E106" s="2">
        <v>2</v>
      </c>
      <c r="F106" s="5">
        <f>SUM(C106:E106)</f>
        <v>4.5</v>
      </c>
    </row>
    <row r="107" spans="1:6" ht="15.6" x14ac:dyDescent="0.3">
      <c r="A107" s="2" t="s">
        <v>174</v>
      </c>
      <c r="B107" s="1" t="s">
        <v>153</v>
      </c>
      <c r="C107" s="2"/>
      <c r="D107" s="4"/>
      <c r="E107" s="2">
        <v>4.5</v>
      </c>
      <c r="F107" s="5">
        <f>SUM(C107:E107)</f>
        <v>4.5</v>
      </c>
    </row>
    <row r="108" spans="1:6" ht="15.6" x14ac:dyDescent="0.3">
      <c r="A108" s="2" t="s">
        <v>186</v>
      </c>
      <c r="B108" s="1" t="s">
        <v>120</v>
      </c>
      <c r="C108" s="2">
        <v>2.5</v>
      </c>
      <c r="D108" s="4">
        <v>1.5</v>
      </c>
      <c r="E108" s="2"/>
      <c r="F108" s="5">
        <f>SUM(C108:E108)</f>
        <v>4</v>
      </c>
    </row>
    <row r="109" spans="1:6" ht="15.6" x14ac:dyDescent="0.3">
      <c r="A109" s="2" t="s">
        <v>186</v>
      </c>
      <c r="B109" s="1" t="s">
        <v>41</v>
      </c>
      <c r="C109" s="2">
        <v>4</v>
      </c>
      <c r="D109" s="4"/>
      <c r="E109" s="2"/>
      <c r="F109" s="5">
        <f>SUM(C109:E109)</f>
        <v>4</v>
      </c>
    </row>
    <row r="110" spans="1:6" ht="15.6" x14ac:dyDescent="0.3">
      <c r="A110" s="2" t="s">
        <v>186</v>
      </c>
      <c r="B110" s="1" t="s">
        <v>42</v>
      </c>
      <c r="C110" s="2">
        <v>4</v>
      </c>
      <c r="D110" s="4"/>
      <c r="E110" s="2"/>
      <c r="F110" s="5">
        <f>SUM(C110:E110)</f>
        <v>4</v>
      </c>
    </row>
    <row r="111" spans="1:6" ht="15.6" x14ac:dyDescent="0.3">
      <c r="A111" s="2" t="s">
        <v>186</v>
      </c>
      <c r="B111" s="1" t="s">
        <v>43</v>
      </c>
      <c r="C111" s="2">
        <v>4</v>
      </c>
      <c r="D111" s="4"/>
      <c r="E111" s="2"/>
      <c r="F111" s="5">
        <f>SUM(C111:E111)</f>
        <v>4</v>
      </c>
    </row>
    <row r="112" spans="1:6" ht="15.6" x14ac:dyDescent="0.3">
      <c r="A112" s="2" t="s">
        <v>186</v>
      </c>
      <c r="B112" s="1" t="s">
        <v>44</v>
      </c>
      <c r="C112" s="2">
        <v>4</v>
      </c>
      <c r="D112" s="4"/>
      <c r="E112" s="2"/>
      <c r="F112" s="5">
        <f>SUM(C112:E112)</f>
        <v>4</v>
      </c>
    </row>
    <row r="113" spans="1:6" ht="15.6" x14ac:dyDescent="0.3">
      <c r="A113" s="2" t="s">
        <v>186</v>
      </c>
      <c r="B113" s="1" t="s">
        <v>46</v>
      </c>
      <c r="C113" s="2">
        <v>4</v>
      </c>
      <c r="D113" s="4"/>
      <c r="E113" s="2"/>
      <c r="F113" s="5">
        <f>SUM(C113:E113)</f>
        <v>4</v>
      </c>
    </row>
    <row r="114" spans="1:6" ht="15.6" x14ac:dyDescent="0.3">
      <c r="A114" s="2" t="s">
        <v>186</v>
      </c>
      <c r="B114" s="1" t="s">
        <v>71</v>
      </c>
      <c r="C114" s="2"/>
      <c r="D114" s="4">
        <v>4</v>
      </c>
      <c r="E114" s="2"/>
      <c r="F114" s="5">
        <f>SUM(C114:E114)</f>
        <v>4</v>
      </c>
    </row>
    <row r="115" spans="1:6" ht="15.6" x14ac:dyDescent="0.3">
      <c r="A115" s="2" t="s">
        <v>186</v>
      </c>
      <c r="B115" s="1" t="s">
        <v>74</v>
      </c>
      <c r="C115" s="2"/>
      <c r="D115" s="4">
        <v>4</v>
      </c>
      <c r="E115" s="2"/>
      <c r="F115" s="5">
        <f>SUM(C115:E115)</f>
        <v>4</v>
      </c>
    </row>
    <row r="116" spans="1:6" ht="15.6" x14ac:dyDescent="0.3">
      <c r="A116" s="2" t="s">
        <v>186</v>
      </c>
      <c r="B116" s="1" t="s">
        <v>75</v>
      </c>
      <c r="C116" s="2"/>
      <c r="D116" s="4">
        <v>4</v>
      </c>
      <c r="E116" s="2"/>
      <c r="F116" s="5">
        <f>SUM(C116:E116)</f>
        <v>4</v>
      </c>
    </row>
    <row r="117" spans="1:6" ht="15.6" x14ac:dyDescent="0.3">
      <c r="A117" s="2" t="s">
        <v>186</v>
      </c>
      <c r="B117" s="1" t="s">
        <v>150</v>
      </c>
      <c r="C117" s="2"/>
      <c r="D117" s="4"/>
      <c r="E117" s="2">
        <v>4</v>
      </c>
      <c r="F117" s="5">
        <f>SUM(C117:E117)</f>
        <v>4</v>
      </c>
    </row>
    <row r="118" spans="1:6" ht="15.6" x14ac:dyDescent="0.3">
      <c r="A118" s="2" t="s">
        <v>186</v>
      </c>
      <c r="B118" s="1" t="s">
        <v>151</v>
      </c>
      <c r="C118" s="2"/>
      <c r="D118" s="4"/>
      <c r="E118" s="2">
        <v>4</v>
      </c>
      <c r="F118" s="5">
        <f>SUM(C118:E118)</f>
        <v>4</v>
      </c>
    </row>
    <row r="119" spans="1:6" ht="15.6" x14ac:dyDescent="0.3">
      <c r="A119" s="2" t="s">
        <v>186</v>
      </c>
      <c r="B119" s="1" t="s">
        <v>154</v>
      </c>
      <c r="C119" s="2"/>
      <c r="D119" s="4"/>
      <c r="E119" s="2">
        <v>4</v>
      </c>
      <c r="F119" s="5">
        <f>SUM(C119:E119)</f>
        <v>4</v>
      </c>
    </row>
    <row r="120" spans="1:6" ht="15.6" x14ac:dyDescent="0.3">
      <c r="A120" s="2" t="s">
        <v>186</v>
      </c>
      <c r="B120" s="1" t="s">
        <v>155</v>
      </c>
      <c r="C120" s="2"/>
      <c r="D120" s="4"/>
      <c r="E120" s="2">
        <v>4</v>
      </c>
      <c r="F120" s="5">
        <f>SUM(C120:E120)</f>
        <v>4</v>
      </c>
    </row>
    <row r="121" spans="1:6" ht="15.6" x14ac:dyDescent="0.3">
      <c r="A121" s="2" t="s">
        <v>186</v>
      </c>
      <c r="B121" s="1" t="s">
        <v>156</v>
      </c>
      <c r="C121" s="2"/>
      <c r="D121" s="4"/>
      <c r="E121" s="2">
        <v>4</v>
      </c>
      <c r="F121" s="5">
        <f>SUM(C121:E121)</f>
        <v>4</v>
      </c>
    </row>
    <row r="122" spans="1:6" ht="15.6" x14ac:dyDescent="0.3">
      <c r="A122" s="2" t="s">
        <v>186</v>
      </c>
      <c r="B122" s="1" t="s">
        <v>157</v>
      </c>
      <c r="C122" s="2"/>
      <c r="D122" s="4"/>
      <c r="E122" s="2">
        <v>4</v>
      </c>
      <c r="F122" s="5">
        <f>SUM(C122:E122)</f>
        <v>4</v>
      </c>
    </row>
    <row r="123" spans="1:6" ht="15.6" x14ac:dyDescent="0.3">
      <c r="A123" s="2" t="s">
        <v>175</v>
      </c>
      <c r="B123" s="1" t="s">
        <v>122</v>
      </c>
      <c r="C123" s="2">
        <v>3.5</v>
      </c>
      <c r="D123" s="2"/>
      <c r="E123" s="2"/>
      <c r="F123" s="5">
        <f>SUM(C123:E123)</f>
        <v>3.5</v>
      </c>
    </row>
    <row r="124" spans="1:6" ht="15.6" x14ac:dyDescent="0.3">
      <c r="A124" s="2" t="s">
        <v>175</v>
      </c>
      <c r="B124" s="1" t="s">
        <v>158</v>
      </c>
      <c r="C124" s="2"/>
      <c r="D124" s="2"/>
      <c r="E124" s="2">
        <v>3.5</v>
      </c>
      <c r="F124" s="5">
        <f>SUM(C124:E124)</f>
        <v>3.5</v>
      </c>
    </row>
    <row r="125" spans="1:6" ht="15.6" x14ac:dyDescent="0.3">
      <c r="A125" s="2" t="s">
        <v>175</v>
      </c>
      <c r="B125" s="1" t="s">
        <v>52</v>
      </c>
      <c r="C125" s="8">
        <v>2</v>
      </c>
      <c r="D125" s="2">
        <v>1.5</v>
      </c>
      <c r="E125" s="2"/>
      <c r="F125" s="5">
        <v>3.5</v>
      </c>
    </row>
    <row r="126" spans="1:6" ht="15.6" x14ac:dyDescent="0.3">
      <c r="A126" s="2" t="s">
        <v>187</v>
      </c>
      <c r="B126" s="1" t="s">
        <v>123</v>
      </c>
      <c r="C126" s="2">
        <v>3</v>
      </c>
      <c r="D126" s="2"/>
      <c r="E126" s="2"/>
      <c r="F126" s="5">
        <f>SUM(C126:E126)</f>
        <v>3</v>
      </c>
    </row>
    <row r="127" spans="1:6" ht="15.6" x14ac:dyDescent="0.3">
      <c r="A127" s="2" t="s">
        <v>187</v>
      </c>
      <c r="B127" s="1" t="s">
        <v>47</v>
      </c>
      <c r="C127" s="2">
        <v>3</v>
      </c>
      <c r="D127" s="2"/>
      <c r="E127" s="2"/>
      <c r="F127" s="5">
        <f>SUM(C127:E127)</f>
        <v>3</v>
      </c>
    </row>
    <row r="128" spans="1:6" ht="15.6" x14ac:dyDescent="0.3">
      <c r="A128" s="2" t="s">
        <v>187</v>
      </c>
      <c r="B128" s="1" t="s">
        <v>61</v>
      </c>
      <c r="C128" s="2"/>
      <c r="D128" s="2">
        <v>3</v>
      </c>
      <c r="E128" s="2"/>
      <c r="F128" s="5">
        <f>SUM(C128:E128)</f>
        <v>3</v>
      </c>
    </row>
    <row r="129" spans="1:6" ht="15.6" x14ac:dyDescent="0.3">
      <c r="A129" s="2" t="s">
        <v>187</v>
      </c>
      <c r="B129" s="1" t="s">
        <v>77</v>
      </c>
      <c r="C129" s="2"/>
      <c r="D129" s="2">
        <v>3</v>
      </c>
      <c r="E129" s="2"/>
      <c r="F129" s="5">
        <f>SUM(C129:E129)</f>
        <v>3</v>
      </c>
    </row>
    <row r="130" spans="1:6" ht="15.6" x14ac:dyDescent="0.3">
      <c r="A130" s="2" t="s">
        <v>187</v>
      </c>
      <c r="B130" s="1" t="s">
        <v>141</v>
      </c>
      <c r="C130" s="2"/>
      <c r="D130" s="2"/>
      <c r="E130" s="2">
        <v>3</v>
      </c>
      <c r="F130" s="5">
        <f>SUM(C130:E130)</f>
        <v>3</v>
      </c>
    </row>
    <row r="131" spans="1:6" ht="15.6" x14ac:dyDescent="0.3">
      <c r="A131" s="2" t="s">
        <v>187</v>
      </c>
      <c r="B131" s="1" t="s">
        <v>159</v>
      </c>
      <c r="C131" s="2"/>
      <c r="D131" s="2"/>
      <c r="E131" s="2">
        <v>3</v>
      </c>
      <c r="F131" s="5">
        <f>SUM(C131:E131)</f>
        <v>3</v>
      </c>
    </row>
    <row r="132" spans="1:6" ht="15.6" x14ac:dyDescent="0.3">
      <c r="A132" s="2" t="s">
        <v>187</v>
      </c>
      <c r="B132" s="1" t="s">
        <v>160</v>
      </c>
      <c r="C132" s="2"/>
      <c r="D132" s="2"/>
      <c r="E132" s="2">
        <v>3</v>
      </c>
      <c r="F132" s="5">
        <f>SUM(C132:E132)</f>
        <v>3</v>
      </c>
    </row>
    <row r="133" spans="1:6" ht="15.6" x14ac:dyDescent="0.3">
      <c r="A133" s="2" t="s">
        <v>187</v>
      </c>
      <c r="B133" s="1" t="s">
        <v>124</v>
      </c>
      <c r="C133" s="2" t="s">
        <v>9</v>
      </c>
      <c r="D133" s="2"/>
      <c r="E133" s="2"/>
      <c r="F133" s="6" t="s">
        <v>9</v>
      </c>
    </row>
    <row r="134" spans="1:6" ht="15.6" x14ac:dyDescent="0.3">
      <c r="A134" s="2" t="s">
        <v>188</v>
      </c>
      <c r="B134" s="1" t="s">
        <v>125</v>
      </c>
      <c r="C134" s="2">
        <v>2.5</v>
      </c>
      <c r="D134" s="2"/>
      <c r="E134" s="2"/>
      <c r="F134" s="5">
        <f>SUM(C134:E134)</f>
        <v>2.5</v>
      </c>
    </row>
    <row r="135" spans="1:6" ht="15.6" x14ac:dyDescent="0.3">
      <c r="A135" s="2" t="s">
        <v>188</v>
      </c>
      <c r="B135" s="1" t="s">
        <v>81</v>
      </c>
      <c r="C135" s="2"/>
      <c r="D135" s="2">
        <v>2.5</v>
      </c>
      <c r="E135" s="2"/>
      <c r="F135" s="5">
        <f>SUM(C135:E135)</f>
        <v>2.5</v>
      </c>
    </row>
    <row r="136" spans="1:6" ht="15.6" x14ac:dyDescent="0.3">
      <c r="A136" s="2" t="s">
        <v>188</v>
      </c>
      <c r="B136" s="1" t="s">
        <v>82</v>
      </c>
      <c r="C136" s="2"/>
      <c r="D136" s="2">
        <v>2.5</v>
      </c>
      <c r="E136" s="2"/>
      <c r="F136" s="5">
        <f>SUM(C136:E136)</f>
        <v>2.5</v>
      </c>
    </row>
    <row r="137" spans="1:6" ht="15.6" x14ac:dyDescent="0.3">
      <c r="A137" s="2" t="s">
        <v>188</v>
      </c>
      <c r="B137" s="1" t="s">
        <v>83</v>
      </c>
      <c r="C137" s="2"/>
      <c r="D137" s="2">
        <v>2.5</v>
      </c>
      <c r="E137" s="2"/>
      <c r="F137" s="5">
        <f>SUM(C137:E137)</f>
        <v>2.5</v>
      </c>
    </row>
    <row r="138" spans="1:6" ht="15.6" x14ac:dyDescent="0.3">
      <c r="A138" s="2" t="s">
        <v>189</v>
      </c>
      <c r="B138" s="1" t="s">
        <v>18</v>
      </c>
      <c r="C138" s="2">
        <v>2</v>
      </c>
      <c r="D138" s="2"/>
      <c r="E138" s="2"/>
      <c r="F138" s="5">
        <f>SUM(C138:E138)</f>
        <v>2</v>
      </c>
    </row>
    <row r="139" spans="1:6" ht="15.6" x14ac:dyDescent="0.3">
      <c r="A139" s="2" t="s">
        <v>189</v>
      </c>
      <c r="B139" s="1" t="s">
        <v>48</v>
      </c>
      <c r="C139" s="2">
        <v>2</v>
      </c>
      <c r="D139" s="2"/>
      <c r="E139" s="2"/>
      <c r="F139" s="5">
        <f>SUM(C139:E139)</f>
        <v>2</v>
      </c>
    </row>
    <row r="140" spans="1:6" ht="15.6" x14ac:dyDescent="0.3">
      <c r="A140" s="2" t="s">
        <v>189</v>
      </c>
      <c r="B140" s="1" t="s">
        <v>73</v>
      </c>
      <c r="C140" s="2"/>
      <c r="D140" s="2">
        <v>2</v>
      </c>
      <c r="E140" s="2"/>
      <c r="F140" s="5">
        <f>SUM(C140:E140)</f>
        <v>2</v>
      </c>
    </row>
    <row r="141" spans="1:6" ht="15.6" x14ac:dyDescent="0.3">
      <c r="A141" s="2" t="s">
        <v>189</v>
      </c>
      <c r="B141" s="1" t="s">
        <v>84</v>
      </c>
      <c r="C141" s="2"/>
      <c r="D141" s="2">
        <v>2</v>
      </c>
      <c r="E141" s="2"/>
      <c r="F141" s="5">
        <f>SUM(C141:E141)</f>
        <v>2</v>
      </c>
    </row>
    <row r="142" spans="1:6" ht="15.6" x14ac:dyDescent="0.3">
      <c r="A142" s="2" t="s">
        <v>189</v>
      </c>
      <c r="B142" s="1" t="s">
        <v>85</v>
      </c>
      <c r="C142" s="2"/>
      <c r="D142" s="2">
        <v>2</v>
      </c>
      <c r="E142" s="2"/>
      <c r="F142" s="5">
        <f>SUM(C142:E142)</f>
        <v>2</v>
      </c>
    </row>
    <row r="143" spans="1:6" ht="15.6" x14ac:dyDescent="0.3">
      <c r="A143" s="2" t="s">
        <v>189</v>
      </c>
      <c r="B143" s="1" t="s">
        <v>161</v>
      </c>
      <c r="C143" s="2"/>
      <c r="D143" s="2"/>
      <c r="E143" s="2">
        <v>2</v>
      </c>
      <c r="F143" s="5">
        <f>SUM(C143:E143)</f>
        <v>2</v>
      </c>
    </row>
    <row r="144" spans="1:6" ht="15.6" x14ac:dyDescent="0.3">
      <c r="A144" s="2" t="s">
        <v>189</v>
      </c>
      <c r="B144" s="1" t="s">
        <v>162</v>
      </c>
      <c r="C144" s="2"/>
      <c r="D144" s="2"/>
      <c r="E144" s="2">
        <v>2</v>
      </c>
      <c r="F144" s="5">
        <f>SUM(C144:E144)</f>
        <v>2</v>
      </c>
    </row>
    <row r="145" spans="1:6" ht="15.6" x14ac:dyDescent="0.3">
      <c r="A145" s="2" t="s">
        <v>189</v>
      </c>
      <c r="B145" s="1" t="s">
        <v>127</v>
      </c>
      <c r="C145" s="2" t="s">
        <v>15</v>
      </c>
      <c r="D145" s="2"/>
      <c r="E145" s="2"/>
      <c r="F145" s="6" t="s">
        <v>15</v>
      </c>
    </row>
    <row r="146" spans="1:6" ht="15.6" x14ac:dyDescent="0.3">
      <c r="A146" s="2" t="s">
        <v>189</v>
      </c>
      <c r="B146" s="1" t="s">
        <v>128</v>
      </c>
      <c r="C146" s="2" t="s">
        <v>15</v>
      </c>
      <c r="D146" s="2"/>
      <c r="E146" s="2"/>
      <c r="F146" s="6" t="s">
        <v>15</v>
      </c>
    </row>
    <row r="147" spans="1:6" ht="15.6" x14ac:dyDescent="0.3">
      <c r="A147" s="2" t="s">
        <v>190</v>
      </c>
      <c r="B147" s="1" t="s">
        <v>129</v>
      </c>
      <c r="C147" s="2">
        <v>1.5</v>
      </c>
      <c r="D147" s="2"/>
      <c r="E147" s="2"/>
      <c r="F147" s="5">
        <f>SUM(C147:E147)</f>
        <v>1.5</v>
      </c>
    </row>
    <row r="148" spans="1:6" ht="15.6" x14ac:dyDescent="0.3">
      <c r="A148" s="2" t="s">
        <v>190</v>
      </c>
      <c r="B148" s="1" t="s">
        <v>86</v>
      </c>
      <c r="C148" s="2"/>
      <c r="D148" s="2">
        <v>1.5</v>
      </c>
      <c r="E148" s="2"/>
      <c r="F148" s="7">
        <f>SUM(C148:E148)</f>
        <v>1.5</v>
      </c>
    </row>
    <row r="149" spans="1:6" ht="15.6" x14ac:dyDescent="0.3">
      <c r="A149" s="2" t="s">
        <v>191</v>
      </c>
      <c r="B149" s="1" t="s">
        <v>163</v>
      </c>
      <c r="C149" s="2"/>
      <c r="D149" s="2"/>
      <c r="E149" s="2">
        <v>1</v>
      </c>
      <c r="F149" s="7">
        <f>SUM(C149:E149)</f>
        <v>1</v>
      </c>
    </row>
    <row r="150" spans="1:6" ht="15.6" x14ac:dyDescent="0.3">
      <c r="A150" s="2" t="s">
        <v>191</v>
      </c>
      <c r="B150" s="1" t="s">
        <v>164</v>
      </c>
      <c r="C150" s="2"/>
      <c r="D150" s="2"/>
      <c r="E150" s="2">
        <v>1</v>
      </c>
      <c r="F150" s="7">
        <f>SUM(C150:E150)</f>
        <v>1</v>
      </c>
    </row>
    <row r="151" spans="1:6" ht="15.6" x14ac:dyDescent="0.3">
      <c r="A151" s="2" t="s">
        <v>191</v>
      </c>
      <c r="B151" s="1" t="s">
        <v>165</v>
      </c>
      <c r="C151" s="2"/>
      <c r="D151" s="2"/>
      <c r="E151" s="2">
        <v>1</v>
      </c>
      <c r="F151" s="7">
        <f>SUM(C151:E151)</f>
        <v>1</v>
      </c>
    </row>
    <row r="152" spans="1:6" ht="15.6" x14ac:dyDescent="0.3">
      <c r="A152" s="2" t="s">
        <v>191</v>
      </c>
      <c r="B152" s="1" t="s">
        <v>131</v>
      </c>
      <c r="C152" s="2" t="s">
        <v>20</v>
      </c>
      <c r="D152" s="2"/>
      <c r="E152" s="2"/>
      <c r="F152" s="2" t="s">
        <v>20</v>
      </c>
    </row>
    <row r="153" spans="1:6" ht="15.6" x14ac:dyDescent="0.3">
      <c r="A153" s="2" t="s">
        <v>191</v>
      </c>
      <c r="B153" s="1" t="s">
        <v>130</v>
      </c>
      <c r="C153" s="2" t="s">
        <v>20</v>
      </c>
      <c r="D153" s="2"/>
      <c r="E153" s="2"/>
      <c r="F153" s="2" t="s">
        <v>20</v>
      </c>
    </row>
    <row r="154" spans="1:6" ht="15.6" x14ac:dyDescent="0.3">
      <c r="A154" s="2">
        <v>153</v>
      </c>
      <c r="B154" s="1" t="s">
        <v>152</v>
      </c>
      <c r="C154" s="2"/>
      <c r="D154" s="2"/>
      <c r="E154" s="2">
        <v>0</v>
      </c>
      <c r="F154" s="5">
        <f>SUM(C154:E154)</f>
        <v>0</v>
      </c>
    </row>
  </sheetData>
  <sortState xmlns:xlrd2="http://schemas.microsoft.com/office/spreadsheetml/2017/richdata2" ref="B2:G154">
    <sortCondition descending="1" ref="F2:F154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8460-EF80-4E3F-B8E3-87C8D48CC7A6}">
  <dimension ref="A1:R10"/>
  <sheetViews>
    <sheetView tabSelected="1" workbookViewId="0">
      <selection activeCell="C16" sqref="C16"/>
    </sheetView>
  </sheetViews>
  <sheetFormatPr defaultRowHeight="14.4" x14ac:dyDescent="0.3"/>
  <cols>
    <col min="1" max="1" width="37.44140625" customWidth="1"/>
    <col min="2" max="2" width="16" customWidth="1"/>
    <col min="3" max="3" width="14.21875" customWidth="1"/>
    <col min="4" max="4" width="13.6640625" customWidth="1"/>
    <col min="5" max="5" width="21.21875" customWidth="1"/>
  </cols>
  <sheetData>
    <row r="1" spans="1:18" ht="22.8" x14ac:dyDescent="0.4">
      <c r="A1" s="9" t="s">
        <v>199</v>
      </c>
      <c r="B1" s="9"/>
      <c r="C1" s="9"/>
      <c r="E1" s="9"/>
      <c r="F1" s="9"/>
      <c r="G1" s="9"/>
      <c r="H1" s="9"/>
      <c r="I1" s="9"/>
      <c r="J1" s="9"/>
    </row>
    <row r="2" spans="1:18" ht="15.6" x14ac:dyDescent="0.3">
      <c r="A2" s="10"/>
      <c r="B2" s="11">
        <v>2025</v>
      </c>
      <c r="C2" s="11">
        <v>2024</v>
      </c>
      <c r="D2" s="11">
        <v>2023</v>
      </c>
      <c r="E2" s="11">
        <v>2022</v>
      </c>
      <c r="F2" s="11">
        <v>2021</v>
      </c>
      <c r="G2" s="11">
        <v>2020</v>
      </c>
      <c r="H2" s="11">
        <v>2019</v>
      </c>
      <c r="I2" s="11">
        <v>2018</v>
      </c>
      <c r="J2" s="11">
        <v>2017</v>
      </c>
      <c r="K2" s="11">
        <v>2016</v>
      </c>
      <c r="L2" s="11">
        <v>2015</v>
      </c>
      <c r="M2" s="11">
        <v>2014</v>
      </c>
      <c r="N2" s="11">
        <v>2013</v>
      </c>
      <c r="O2" s="11">
        <v>2012</v>
      </c>
      <c r="P2" s="11">
        <v>2011</v>
      </c>
      <c r="Q2" s="11">
        <v>2010</v>
      </c>
      <c r="R2" t="s">
        <v>200</v>
      </c>
    </row>
    <row r="3" spans="1:18" ht="15.6" x14ac:dyDescent="0.3">
      <c r="A3" s="12" t="s">
        <v>201</v>
      </c>
      <c r="B3" s="13">
        <v>153</v>
      </c>
      <c r="C3" s="13">
        <v>149</v>
      </c>
      <c r="D3" s="13">
        <v>142</v>
      </c>
      <c r="E3" s="13">
        <v>125</v>
      </c>
      <c r="F3" s="13">
        <v>99</v>
      </c>
      <c r="G3" s="13">
        <v>122</v>
      </c>
      <c r="H3" s="13">
        <v>145</v>
      </c>
      <c r="I3" s="13">
        <v>129</v>
      </c>
      <c r="J3" s="13">
        <v>159</v>
      </c>
      <c r="K3" s="13">
        <v>142</v>
      </c>
      <c r="L3" s="13">
        <v>132</v>
      </c>
      <c r="M3" s="13">
        <v>136</v>
      </c>
      <c r="N3" s="13">
        <v>176</v>
      </c>
      <c r="O3" s="13">
        <v>122</v>
      </c>
      <c r="P3" s="13">
        <v>134</v>
      </c>
      <c r="Q3" s="13">
        <v>156</v>
      </c>
      <c r="R3" s="14">
        <f>AVERAGE(C3:Q3)</f>
        <v>137.86666666666667</v>
      </c>
    </row>
    <row r="4" spans="1:18" ht="15.6" x14ac:dyDescent="0.3">
      <c r="A4" s="12" t="s">
        <v>202</v>
      </c>
      <c r="B4" s="13" t="s">
        <v>264</v>
      </c>
      <c r="C4" s="13" t="s">
        <v>203</v>
      </c>
      <c r="D4" s="13" t="s">
        <v>204</v>
      </c>
      <c r="E4" s="13" t="s">
        <v>205</v>
      </c>
      <c r="F4" s="13" t="s">
        <v>206</v>
      </c>
      <c r="G4" s="13" t="s">
        <v>207</v>
      </c>
      <c r="H4" s="13" t="s">
        <v>208</v>
      </c>
      <c r="I4" s="13" t="s">
        <v>209</v>
      </c>
      <c r="J4" s="13" t="s">
        <v>210</v>
      </c>
      <c r="K4" s="13" t="s">
        <v>211</v>
      </c>
      <c r="L4" s="13" t="s">
        <v>212</v>
      </c>
      <c r="M4" s="13" t="s">
        <v>213</v>
      </c>
      <c r="N4" s="13" t="s">
        <v>214</v>
      </c>
      <c r="O4" s="13" t="s">
        <v>215</v>
      </c>
      <c r="P4" s="13" t="s">
        <v>216</v>
      </c>
      <c r="Q4" s="13" t="s">
        <v>217</v>
      </c>
      <c r="R4" s="14"/>
    </row>
    <row r="5" spans="1:18" ht="15.6" x14ac:dyDescent="0.3">
      <c r="A5" s="12" t="s">
        <v>218</v>
      </c>
      <c r="B5" s="13" t="s">
        <v>265</v>
      </c>
      <c r="C5" s="13" t="s">
        <v>219</v>
      </c>
      <c r="D5" s="13" t="s">
        <v>220</v>
      </c>
      <c r="E5" s="13" t="s">
        <v>221</v>
      </c>
      <c r="F5" s="15">
        <v>0.2525</v>
      </c>
      <c r="G5" s="13" t="s">
        <v>222</v>
      </c>
      <c r="H5" s="13" t="s">
        <v>223</v>
      </c>
      <c r="I5" s="13" t="s">
        <v>224</v>
      </c>
      <c r="J5" s="13" t="s">
        <v>225</v>
      </c>
      <c r="K5" s="13" t="s">
        <v>226</v>
      </c>
      <c r="L5" s="13" t="s">
        <v>227</v>
      </c>
      <c r="M5" s="13" t="s">
        <v>228</v>
      </c>
      <c r="N5" s="13" t="s">
        <v>229</v>
      </c>
      <c r="O5" s="13" t="s">
        <v>230</v>
      </c>
      <c r="P5" s="13" t="s">
        <v>231</v>
      </c>
      <c r="Q5" s="13" t="s">
        <v>232</v>
      </c>
      <c r="R5" s="14"/>
    </row>
    <row r="6" spans="1:18" ht="15.6" x14ac:dyDescent="0.3">
      <c r="A6" s="12" t="s">
        <v>233</v>
      </c>
      <c r="B6" s="13">
        <v>235</v>
      </c>
      <c r="C6" s="13">
        <v>247</v>
      </c>
      <c r="D6" s="13">
        <v>238</v>
      </c>
      <c r="E6" s="13">
        <v>271</v>
      </c>
      <c r="F6" s="13">
        <v>331</v>
      </c>
      <c r="G6" s="13">
        <v>216</v>
      </c>
      <c r="H6" s="13">
        <v>281</v>
      </c>
      <c r="I6" s="13">
        <v>260</v>
      </c>
      <c r="J6" s="13">
        <v>317</v>
      </c>
      <c r="K6" s="13">
        <v>228</v>
      </c>
      <c r="L6" s="13">
        <v>214</v>
      </c>
      <c r="M6" s="13">
        <v>199</v>
      </c>
      <c r="N6" s="13">
        <v>337</v>
      </c>
      <c r="O6" s="13">
        <v>226</v>
      </c>
      <c r="P6" s="13">
        <v>193</v>
      </c>
      <c r="Q6" s="13">
        <v>295</v>
      </c>
      <c r="R6" s="14">
        <f>AVERAGE(C6:Q6)</f>
        <v>256.86666666666667</v>
      </c>
    </row>
    <row r="7" spans="1:18" ht="15.6" x14ac:dyDescent="0.3">
      <c r="A7" s="12" t="s">
        <v>234</v>
      </c>
      <c r="B7" s="13">
        <v>78</v>
      </c>
      <c r="C7" s="13">
        <v>82</v>
      </c>
      <c r="D7" s="13">
        <v>79</v>
      </c>
      <c r="E7" s="13">
        <v>68</v>
      </c>
      <c r="F7" s="13">
        <v>66</v>
      </c>
      <c r="G7" s="13">
        <v>72</v>
      </c>
      <c r="H7" s="13">
        <v>70</v>
      </c>
      <c r="I7" s="13">
        <v>65</v>
      </c>
      <c r="J7" s="13">
        <v>63</v>
      </c>
      <c r="K7" s="13">
        <v>76</v>
      </c>
      <c r="L7" s="13">
        <v>71</v>
      </c>
      <c r="M7" s="13">
        <v>66</v>
      </c>
      <c r="N7" s="13">
        <v>84</v>
      </c>
      <c r="O7" s="13">
        <v>75</v>
      </c>
      <c r="P7" s="13">
        <v>64</v>
      </c>
      <c r="Q7" s="13">
        <v>59</v>
      </c>
      <c r="R7" s="14">
        <f>AVERAGE(C7:Q7)</f>
        <v>70.666666666666671</v>
      </c>
    </row>
    <row r="8" spans="1:18" ht="15.6" x14ac:dyDescent="0.3">
      <c r="A8" s="12" t="s">
        <v>192</v>
      </c>
      <c r="B8" s="16" t="s">
        <v>0</v>
      </c>
      <c r="C8" s="16" t="s">
        <v>235</v>
      </c>
      <c r="D8" s="16" t="s">
        <v>236</v>
      </c>
      <c r="E8" s="16" t="s">
        <v>235</v>
      </c>
      <c r="F8" s="16" t="s">
        <v>237</v>
      </c>
      <c r="G8" s="16" t="s">
        <v>238</v>
      </c>
      <c r="H8" s="16" t="s">
        <v>239</v>
      </c>
      <c r="I8" s="16" t="s">
        <v>239</v>
      </c>
      <c r="J8" s="16" t="s">
        <v>239</v>
      </c>
      <c r="K8" s="16" t="s">
        <v>240</v>
      </c>
      <c r="L8" s="16" t="s">
        <v>241</v>
      </c>
      <c r="M8" s="17" t="s">
        <v>242</v>
      </c>
      <c r="N8" s="17" t="s">
        <v>243</v>
      </c>
      <c r="O8" s="17" t="s">
        <v>244</v>
      </c>
      <c r="P8" s="17" t="s">
        <v>242</v>
      </c>
      <c r="Q8" s="17" t="s">
        <v>242</v>
      </c>
    </row>
    <row r="9" spans="1:18" ht="15.6" x14ac:dyDescent="0.3">
      <c r="A9" s="12" t="s">
        <v>193</v>
      </c>
      <c r="B9" s="16" t="s">
        <v>1</v>
      </c>
      <c r="C9" s="16" t="s">
        <v>236</v>
      </c>
      <c r="D9" s="16" t="s">
        <v>10</v>
      </c>
      <c r="E9" s="16" t="s">
        <v>245</v>
      </c>
      <c r="F9" s="16" t="s">
        <v>246</v>
      </c>
      <c r="G9" s="16" t="s">
        <v>235</v>
      </c>
      <c r="H9" s="16" t="s">
        <v>246</v>
      </c>
      <c r="I9" s="16" t="s">
        <v>247</v>
      </c>
      <c r="J9" s="16" t="s">
        <v>248</v>
      </c>
      <c r="K9" s="16" t="s">
        <v>249</v>
      </c>
      <c r="L9" s="16" t="s">
        <v>250</v>
      </c>
      <c r="M9" s="17" t="s">
        <v>251</v>
      </c>
      <c r="N9" s="17" t="s">
        <v>242</v>
      </c>
      <c r="O9" s="17" t="s">
        <v>252</v>
      </c>
      <c r="P9" s="17" t="s">
        <v>252</v>
      </c>
      <c r="Q9" s="17" t="s">
        <v>253</v>
      </c>
    </row>
    <row r="10" spans="1:18" ht="15.6" x14ac:dyDescent="0.3">
      <c r="A10" s="12" t="s">
        <v>194</v>
      </c>
      <c r="B10" s="16" t="s">
        <v>7</v>
      </c>
      <c r="C10" s="16" t="s">
        <v>6</v>
      </c>
      <c r="D10" s="16" t="s">
        <v>6</v>
      </c>
      <c r="E10" s="16" t="s">
        <v>254</v>
      </c>
      <c r="F10" s="16" t="s">
        <v>255</v>
      </c>
      <c r="G10" s="16" t="s">
        <v>246</v>
      </c>
      <c r="H10" s="16" t="s">
        <v>256</v>
      </c>
      <c r="I10" s="16" t="s">
        <v>257</v>
      </c>
      <c r="J10" s="16" t="s">
        <v>258</v>
      </c>
      <c r="K10" s="16" t="s">
        <v>259</v>
      </c>
      <c r="L10" s="16" t="s">
        <v>260</v>
      </c>
      <c r="M10" s="17" t="s">
        <v>261</v>
      </c>
      <c r="N10" s="17" t="s">
        <v>251</v>
      </c>
      <c r="O10" s="17" t="s">
        <v>242</v>
      </c>
      <c r="P10" s="17" t="s">
        <v>262</v>
      </c>
      <c r="Q10" s="17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Standings Final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Hipshon</dc:creator>
  <cp:lastModifiedBy>John Hipshon</cp:lastModifiedBy>
  <cp:lastPrinted>2025-03-14T14:26:00Z</cp:lastPrinted>
  <dcterms:created xsi:type="dcterms:W3CDTF">2024-11-09T20:09:20Z</dcterms:created>
  <dcterms:modified xsi:type="dcterms:W3CDTF">2025-03-17T14:21:56Z</dcterms:modified>
</cp:coreProperties>
</file>